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80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<sst xmlns="http://schemas.openxmlformats.org/spreadsheetml/2006/main" count="204" uniqueCount="72">
  <si>
    <t>民权县建档立卡贫困户惠农扶贫贴息贷款贴息资金申请表</t>
  </si>
  <si>
    <t xml:space="preserve">                                                                                                             单位：元</t>
  </si>
  <si>
    <t>客户名称</t>
  </si>
  <si>
    <t>证件号码</t>
  </si>
  <si>
    <t>手机号码</t>
  </si>
  <si>
    <t>家庭住址</t>
  </si>
  <si>
    <t>贷款金额</t>
  </si>
  <si>
    <t>贷款余额</t>
  </si>
  <si>
    <t>贷款起期</t>
  </si>
  <si>
    <t>贷款止期</t>
  </si>
  <si>
    <t>还款账号</t>
  </si>
  <si>
    <t>贷款利率</t>
  </si>
  <si>
    <t>贷款用途</t>
  </si>
  <si>
    <t>本季度天数</t>
  </si>
  <si>
    <t>贴息金额</t>
  </si>
  <si>
    <t>时进星</t>
  </si>
  <si>
    <t>412323196704213212</t>
  </si>
  <si>
    <t>13569369589</t>
  </si>
  <si>
    <t>民权县双塔邓西</t>
  </si>
  <si>
    <t>2018-11-05</t>
  </si>
  <si>
    <t>2019-11-05</t>
  </si>
  <si>
    <t>6210985061021203328</t>
  </si>
  <si>
    <t>稻谷种植</t>
  </si>
  <si>
    <t>王顺河</t>
  </si>
  <si>
    <t>412323197810033252</t>
  </si>
  <si>
    <t>18737065800</t>
  </si>
  <si>
    <t>民权县双塔乡秣坡村委</t>
  </si>
  <si>
    <t>6217994910099816508</t>
  </si>
  <si>
    <t>李海生</t>
  </si>
  <si>
    <t>412323197203283217</t>
  </si>
  <si>
    <t>15136004754</t>
  </si>
  <si>
    <t>民权县双塔乡常庄村</t>
  </si>
  <si>
    <t>2018-11-08</t>
  </si>
  <si>
    <t>2019-11-08</t>
  </si>
  <si>
    <t>6217994910152782365</t>
  </si>
  <si>
    <t>小麦种植</t>
  </si>
  <si>
    <t>时国涛</t>
  </si>
  <si>
    <t>412323197912193214</t>
  </si>
  <si>
    <t>15518685893</t>
  </si>
  <si>
    <t>民权县双塔乡邓东村001号</t>
  </si>
  <si>
    <t>6217994910164128045</t>
  </si>
  <si>
    <t>合计</t>
  </si>
  <si>
    <t>扶贫小额信贷（惠农易贷）</t>
  </si>
  <si>
    <t>否</t>
  </si>
  <si>
    <t>民权县绿洲路支行</t>
  </si>
  <si>
    <t>居民身份证</t>
  </si>
  <si>
    <t>41013802118113128626</t>
  </si>
  <si>
    <t>河南省民权县双塔邓西</t>
  </si>
  <si>
    <t>按周期结息到期还本</t>
  </si>
  <si>
    <t>正常</t>
  </si>
  <si>
    <t>郝红波</t>
  </si>
  <si>
    <t/>
  </si>
  <si>
    <t xml:space="preserve"> </t>
  </si>
  <si>
    <t>4101380211811312862601</t>
  </si>
  <si>
    <t>20190205</t>
  </si>
  <si>
    <t>20190505</t>
  </si>
  <si>
    <t>信用</t>
  </si>
  <si>
    <t>正常类</t>
  </si>
  <si>
    <t>普通渠道</t>
  </si>
  <si>
    <t>谷物的种植</t>
  </si>
  <si>
    <t>41013802118113126849</t>
  </si>
  <si>
    <t>4101380211811312684901</t>
  </si>
  <si>
    <t>无记录类</t>
  </si>
  <si>
    <t>41013802118113162158</t>
  </si>
  <si>
    <t>河南省商丘市民权县双塔乡常庄村</t>
  </si>
  <si>
    <t>管娟</t>
  </si>
  <si>
    <t>4101380211811316215801</t>
  </si>
  <si>
    <t>20190208</t>
  </si>
  <si>
    <t>20190508</t>
  </si>
  <si>
    <t>41013802118113164829</t>
  </si>
  <si>
    <t>袁林</t>
  </si>
  <si>
    <t>4101380211811316482901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</si>
</sst>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42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R8" sqref="R8"/>
    </sheetView>
  </sheetViews>
  <sheetFormatPr defaultColWidth="9.00390625" defaultRowHeight="14.25" customHeight="1"/>
  <cols>
    <col min="1" max="1" width="7.625" style="1" customWidth="1"/>
    <col min="2" max="2" width="19.25390625" style="1" customWidth="1"/>
    <col min="3" max="3" width="12.75390625" style="1" customWidth="1"/>
    <col min="4" max="4" width="24.625" style="3" customWidth="1"/>
    <col min="5" max="5" width="7.50390625" style="1" customWidth="1"/>
    <col min="6" max="6" width="8.25390625" style="1" customWidth="1"/>
    <col min="7" max="7" width="11.25390625" style="1" customWidth="1"/>
    <col min="8" max="8" width="11.375" style="1" customWidth="1"/>
    <col min="9" max="9" width="20.375" style="1" customWidth="1"/>
    <col min="10" max="10" width="5.375" style="1" customWidth="1"/>
    <col min="11" max="11" width="13.25390625" style="3" customWidth="1"/>
    <col min="12" max="12" width="6.00390625" style="1" customWidth="1"/>
    <col min="13" max="13" width="10.25390625" style="1" customWidth="1"/>
    <col min="14" max="16384" width="9.00390625" style="1" customWidth="1"/>
  </cols>
  <sheetData>
    <row r="1" spans="1:13" s="1" customFormat="1" ht="30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5"/>
      <c r="L1" s="4"/>
      <c r="M1" s="4"/>
    </row>
    <row r="2" ht="14.25" customHeight="1">
      <c r="A2" s="1" t="s">
        <v>1</v>
      </c>
    </row>
    <row r="3" spans="1:13" s="2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 t="s">
        <v>14</v>
      </c>
    </row>
    <row r="4" spans="1:13" s="1" customFormat="1" ht="14.25" customHeight="1">
      <c r="A4" s="7" t="s">
        <v>15</v>
      </c>
      <c r="B4" s="7" t="s">
        <v>16</v>
      </c>
      <c r="C4" s="7" t="s">
        <v>17</v>
      </c>
      <c r="D4" s="7" t="s">
        <v>18</v>
      </c>
      <c r="E4" s="7">
        <v>50000</v>
      </c>
      <c r="F4" s="7">
        <v>50000</v>
      </c>
      <c r="G4" s="7" t="s">
        <v>19</v>
      </c>
      <c r="H4" s="7" t="s">
        <v>20</v>
      </c>
      <c r="I4" s="7" t="s">
        <v>21</v>
      </c>
      <c r="J4" s="7">
        <v>4.35</v>
      </c>
      <c r="K4" s="7" t="s">
        <v>22</v>
      </c>
      <c r="L4" s="7">
        <v>89</v>
      </c>
      <c r="M4" s="10">
        <f>J4/365*E4*L4/100</f>
        <v>530.3424657534246</v>
      </c>
    </row>
    <row r="5" spans="1:13" s="1" customFormat="1" ht="14.25" customHeight="1">
      <c r="A5" s="7" t="s">
        <v>23</v>
      </c>
      <c r="B5" s="7" t="s">
        <v>24</v>
      </c>
      <c r="C5" s="7" t="s">
        <v>25</v>
      </c>
      <c r="D5" s="7" t="s">
        <v>26</v>
      </c>
      <c r="E5" s="7">
        <v>50000</v>
      </c>
      <c r="F5" s="7">
        <v>50000</v>
      </c>
      <c r="G5" s="7" t="s">
        <v>19</v>
      </c>
      <c r="H5" s="7" t="s">
        <v>20</v>
      </c>
      <c r="I5" s="7" t="s">
        <v>27</v>
      </c>
      <c r="J5" s="7">
        <v>4.35</v>
      </c>
      <c r="K5" s="7" t="s">
        <v>22</v>
      </c>
      <c r="L5" s="7">
        <v>89</v>
      </c>
      <c r="M5" s="10">
        <f>J5/365*E5*L5/100</f>
        <v>530.3424657534246</v>
      </c>
    </row>
    <row r="6" spans="1:13" s="1" customFormat="1" ht="14.25" customHeight="1">
      <c r="A6" s="7" t="s">
        <v>28</v>
      </c>
      <c r="B6" s="7" t="s">
        <v>29</v>
      </c>
      <c r="C6" s="7" t="s">
        <v>30</v>
      </c>
      <c r="D6" s="7" t="s">
        <v>31</v>
      </c>
      <c r="E6" s="7">
        <v>50000</v>
      </c>
      <c r="F6" s="7">
        <v>50000</v>
      </c>
      <c r="G6" s="7" t="s">
        <v>32</v>
      </c>
      <c r="H6" s="7" t="s">
        <v>33</v>
      </c>
      <c r="I6" s="7" t="s">
        <v>34</v>
      </c>
      <c r="J6" s="7">
        <v>4.35</v>
      </c>
      <c r="K6" s="7" t="s">
        <v>35</v>
      </c>
      <c r="L6" s="7">
        <v>89</v>
      </c>
      <c r="M6" s="10">
        <f>J6/365*E6*L6/100</f>
        <v>530.3424657534246</v>
      </c>
    </row>
    <row r="7" spans="1:13" s="1" customFormat="1" ht="14.25" customHeight="1">
      <c r="A7" s="7" t="s">
        <v>36</v>
      </c>
      <c r="B7" s="7" t="s">
        <v>37</v>
      </c>
      <c r="C7" s="7" t="s">
        <v>38</v>
      </c>
      <c r="D7" s="7" t="s">
        <v>39</v>
      </c>
      <c r="E7" s="7">
        <v>50000</v>
      </c>
      <c r="F7" s="7">
        <v>50000</v>
      </c>
      <c r="G7" s="7" t="s">
        <v>32</v>
      </c>
      <c r="H7" s="7" t="s">
        <v>33</v>
      </c>
      <c r="I7" s="7" t="s">
        <v>40</v>
      </c>
      <c r="J7" s="7">
        <v>4.35</v>
      </c>
      <c r="K7" s="7" t="s">
        <v>22</v>
      </c>
      <c r="L7" s="7">
        <v>89</v>
      </c>
      <c r="M7" s="10">
        <f>J7/365*E7*L7/100</f>
        <v>530.3424657534246</v>
      </c>
    </row>
    <row r="8" spans="1:13" s="1" customFormat="1" ht="14.25" customHeight="1">
      <c r="A8" s="7" t="s">
        <v>41</v>
      </c>
      <c r="B8" s="7"/>
      <c r="C8" s="7"/>
      <c r="D8" s="8"/>
      <c r="E8" s="7">
        <f>SUM(E4:E7)</f>
        <v>200000</v>
      </c>
      <c r="F8" s="7">
        <f>SUM(F4:F7)</f>
        <v>200000</v>
      </c>
      <c r="G8" s="7"/>
      <c r="H8" s="7"/>
      <c r="I8" s="7"/>
      <c r="J8" s="7"/>
      <c r="K8" s="8"/>
      <c r="L8" s="7"/>
      <c r="M8" s="11">
        <v>2121.36</v>
      </c>
    </row>
  </sheetData>
  <sheetProtection/>
  <mergeCells count="2">
    <mergeCell ref="A1:M1"/>
    <mergeCell ref="A2:M2"/>
  </mergeCells>
  <printOptions/>
  <pageMargins left="0.75" right="0.75" top="1" bottom="1" header="0.51" footer="0.5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"/>
  <sheetViews>
    <sheetView zoomScaleSheetLayoutView="100" workbookViewId="0" topLeftCell="W1">
      <selection activeCell="AB31" sqref="AB31"/>
    </sheetView>
  </sheetViews>
  <sheetFormatPr defaultColWidth="9.00390625" defaultRowHeight="14.25"/>
  <sheetData>
    <row r="1" spans="1:48" s="1" customFormat="1" ht="14.25" customHeight="1">
      <c r="A1" s="1" t="s">
        <v>42</v>
      </c>
      <c r="B1" s="1" t="s">
        <v>43</v>
      </c>
      <c r="C1" s="1" t="s">
        <v>44</v>
      </c>
      <c r="D1" s="1" t="s">
        <v>15</v>
      </c>
      <c r="E1" s="1" t="s">
        <v>45</v>
      </c>
      <c r="F1" s="1" t="s">
        <v>16</v>
      </c>
      <c r="G1" s="1" t="s">
        <v>46</v>
      </c>
      <c r="H1" s="1" t="s">
        <v>17</v>
      </c>
      <c r="I1" s="1" t="s">
        <v>47</v>
      </c>
      <c r="J1" s="1" t="s">
        <v>48</v>
      </c>
      <c r="K1" s="1">
        <v>50000</v>
      </c>
      <c r="L1" s="1">
        <v>50000</v>
      </c>
      <c r="M1" s="1" t="s">
        <v>19</v>
      </c>
      <c r="N1" s="1" t="s">
        <v>20</v>
      </c>
      <c r="O1" s="1">
        <v>0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52</v>
      </c>
      <c r="U1" s="1" t="s">
        <v>52</v>
      </c>
      <c r="V1" s="1" t="s">
        <v>52</v>
      </c>
      <c r="W1" s="1" t="s">
        <v>43</v>
      </c>
      <c r="X1" s="1" t="s">
        <v>43</v>
      </c>
      <c r="Y1" s="1" t="s">
        <v>21</v>
      </c>
      <c r="Z1" s="1" t="s">
        <v>53</v>
      </c>
      <c r="AA1" s="1">
        <v>4.35</v>
      </c>
      <c r="AB1" s="1" t="s">
        <v>54</v>
      </c>
      <c r="AC1" s="1" t="s">
        <v>55</v>
      </c>
      <c r="AD1" s="1">
        <v>0</v>
      </c>
      <c r="AE1" s="1">
        <v>0</v>
      </c>
      <c r="AF1" s="1">
        <v>0</v>
      </c>
      <c r="AG1" s="1" t="s">
        <v>56</v>
      </c>
      <c r="AH1" s="1" t="s">
        <v>51</v>
      </c>
      <c r="AI1" s="1" t="s">
        <v>51</v>
      </c>
      <c r="AJ1" s="1" t="s">
        <v>51</v>
      </c>
      <c r="AK1" s="1" t="s">
        <v>57</v>
      </c>
      <c r="AL1" s="1" t="s">
        <v>58</v>
      </c>
      <c r="AM1" s="1" t="s">
        <v>50</v>
      </c>
      <c r="AN1" s="1" t="s">
        <v>51</v>
      </c>
      <c r="AO1" s="1" t="s">
        <v>51</v>
      </c>
      <c r="AP1" s="1" t="s">
        <v>22</v>
      </c>
      <c r="AQ1" s="1" t="s">
        <v>59</v>
      </c>
      <c r="AR1" s="1">
        <v>0</v>
      </c>
      <c r="AS1" s="1">
        <v>0</v>
      </c>
      <c r="AT1" s="1" t="s">
        <v>51</v>
      </c>
      <c r="AU1" s="1" t="s">
        <v>51</v>
      </c>
      <c r="AV1" s="1" t="s">
        <v>47</v>
      </c>
    </row>
    <row r="2" spans="1:48" s="1" customFormat="1" ht="14.25" customHeight="1">
      <c r="A2" s="1" t="s">
        <v>42</v>
      </c>
      <c r="B2" s="1" t="s">
        <v>43</v>
      </c>
      <c r="C2" s="1" t="s">
        <v>44</v>
      </c>
      <c r="D2" s="1" t="s">
        <v>23</v>
      </c>
      <c r="E2" s="1" t="s">
        <v>45</v>
      </c>
      <c r="F2" s="1" t="s">
        <v>24</v>
      </c>
      <c r="G2" s="1" t="s">
        <v>60</v>
      </c>
      <c r="H2" s="1" t="s">
        <v>25</v>
      </c>
      <c r="I2" s="1" t="s">
        <v>26</v>
      </c>
      <c r="J2" s="1" t="s">
        <v>48</v>
      </c>
      <c r="K2" s="1">
        <v>50000</v>
      </c>
      <c r="L2" s="1">
        <v>50000</v>
      </c>
      <c r="M2" s="1" t="s">
        <v>19</v>
      </c>
      <c r="N2" s="1" t="s">
        <v>20</v>
      </c>
      <c r="O2" s="1">
        <v>0</v>
      </c>
      <c r="P2" s="1" t="s">
        <v>49</v>
      </c>
      <c r="Q2" s="1" t="s">
        <v>50</v>
      </c>
      <c r="R2" s="1" t="s">
        <v>51</v>
      </c>
      <c r="S2" s="1" t="s">
        <v>52</v>
      </c>
      <c r="T2" s="1" t="s">
        <v>52</v>
      </c>
      <c r="U2" s="1" t="s">
        <v>52</v>
      </c>
      <c r="V2" s="1" t="s">
        <v>52</v>
      </c>
      <c r="W2" s="1" t="s">
        <v>43</v>
      </c>
      <c r="X2" s="1" t="s">
        <v>43</v>
      </c>
      <c r="Y2" s="1" t="s">
        <v>27</v>
      </c>
      <c r="Z2" s="1" t="s">
        <v>61</v>
      </c>
      <c r="AA2" s="1">
        <v>4.35</v>
      </c>
      <c r="AB2" s="1" t="s">
        <v>54</v>
      </c>
      <c r="AC2" s="1" t="s">
        <v>55</v>
      </c>
      <c r="AD2" s="1">
        <v>0</v>
      </c>
      <c r="AE2" s="1">
        <v>0</v>
      </c>
      <c r="AF2" s="1">
        <v>0</v>
      </c>
      <c r="AG2" s="1" t="s">
        <v>56</v>
      </c>
      <c r="AH2" s="1" t="s">
        <v>51</v>
      </c>
      <c r="AI2" s="1" t="s">
        <v>51</v>
      </c>
      <c r="AJ2" s="1" t="s">
        <v>51</v>
      </c>
      <c r="AK2" s="1" t="s">
        <v>62</v>
      </c>
      <c r="AL2" s="1" t="s">
        <v>58</v>
      </c>
      <c r="AM2" s="1" t="s">
        <v>50</v>
      </c>
      <c r="AN2" s="1" t="s">
        <v>51</v>
      </c>
      <c r="AO2" s="1" t="s">
        <v>51</v>
      </c>
      <c r="AP2" s="1" t="s">
        <v>22</v>
      </c>
      <c r="AQ2" s="1" t="s">
        <v>59</v>
      </c>
      <c r="AR2" s="1">
        <v>0</v>
      </c>
      <c r="AS2" s="1">
        <v>0</v>
      </c>
      <c r="AT2" s="1" t="s">
        <v>51</v>
      </c>
      <c r="AU2" s="1" t="s">
        <v>51</v>
      </c>
      <c r="AV2" s="1" t="s">
        <v>26</v>
      </c>
    </row>
    <row r="3" spans="1:48" s="1" customFormat="1" ht="14.25" customHeight="1">
      <c r="A3" s="1" t="s">
        <v>42</v>
      </c>
      <c r="B3" s="1" t="s">
        <v>43</v>
      </c>
      <c r="C3" s="1" t="s">
        <v>44</v>
      </c>
      <c r="D3" s="1" t="s">
        <v>28</v>
      </c>
      <c r="E3" s="1" t="s">
        <v>45</v>
      </c>
      <c r="F3" s="1" t="s">
        <v>29</v>
      </c>
      <c r="G3" s="1" t="s">
        <v>63</v>
      </c>
      <c r="H3" s="1" t="s">
        <v>30</v>
      </c>
      <c r="I3" s="1" t="s">
        <v>64</v>
      </c>
      <c r="J3" s="1" t="s">
        <v>48</v>
      </c>
      <c r="K3" s="1">
        <v>50000</v>
      </c>
      <c r="L3" s="1">
        <v>50000</v>
      </c>
      <c r="M3" s="1" t="s">
        <v>32</v>
      </c>
      <c r="N3" s="1" t="s">
        <v>33</v>
      </c>
      <c r="O3" s="1">
        <v>0</v>
      </c>
      <c r="P3" s="1" t="s">
        <v>49</v>
      </c>
      <c r="Q3" s="1" t="s">
        <v>65</v>
      </c>
      <c r="R3" s="1" t="s">
        <v>51</v>
      </c>
      <c r="S3" s="1" t="s">
        <v>52</v>
      </c>
      <c r="T3" s="1" t="s">
        <v>52</v>
      </c>
      <c r="U3" s="1" t="s">
        <v>52</v>
      </c>
      <c r="V3" s="1" t="s">
        <v>52</v>
      </c>
      <c r="W3" s="1" t="s">
        <v>43</v>
      </c>
      <c r="X3" s="1" t="s">
        <v>43</v>
      </c>
      <c r="Y3" s="1" t="s">
        <v>34</v>
      </c>
      <c r="Z3" s="1" t="s">
        <v>66</v>
      </c>
      <c r="AA3" s="1">
        <v>4.35</v>
      </c>
      <c r="AB3" s="1" t="s">
        <v>67</v>
      </c>
      <c r="AC3" s="1" t="s">
        <v>68</v>
      </c>
      <c r="AD3" s="1">
        <v>0</v>
      </c>
      <c r="AE3" s="1">
        <v>0</v>
      </c>
      <c r="AF3" s="1">
        <v>0</v>
      </c>
      <c r="AG3" s="1" t="s">
        <v>56</v>
      </c>
      <c r="AH3" s="1" t="s">
        <v>51</v>
      </c>
      <c r="AI3" s="1" t="s">
        <v>51</v>
      </c>
      <c r="AJ3" s="1" t="s">
        <v>51</v>
      </c>
      <c r="AK3" s="1" t="s">
        <v>62</v>
      </c>
      <c r="AL3" s="1" t="s">
        <v>58</v>
      </c>
      <c r="AM3" s="1" t="s">
        <v>65</v>
      </c>
      <c r="AN3" s="1" t="s">
        <v>51</v>
      </c>
      <c r="AO3" s="1" t="s">
        <v>51</v>
      </c>
      <c r="AP3" s="1" t="s">
        <v>35</v>
      </c>
      <c r="AQ3" s="1" t="s">
        <v>59</v>
      </c>
      <c r="AR3" s="1">
        <v>0</v>
      </c>
      <c r="AS3" s="1">
        <v>0</v>
      </c>
      <c r="AT3" s="1" t="s">
        <v>51</v>
      </c>
      <c r="AU3" s="1" t="s">
        <v>51</v>
      </c>
      <c r="AV3" s="1" t="s">
        <v>64</v>
      </c>
    </row>
    <row r="4" spans="1:48" s="1" customFormat="1" ht="14.25" customHeight="1">
      <c r="A4" s="1" t="s">
        <v>42</v>
      </c>
      <c r="B4" s="1" t="s">
        <v>43</v>
      </c>
      <c r="C4" s="1" t="s">
        <v>44</v>
      </c>
      <c r="D4" s="1" t="s">
        <v>36</v>
      </c>
      <c r="E4" s="1" t="s">
        <v>45</v>
      </c>
      <c r="F4" s="1" t="s">
        <v>37</v>
      </c>
      <c r="G4" s="1" t="s">
        <v>69</v>
      </c>
      <c r="H4" s="1" t="s">
        <v>38</v>
      </c>
      <c r="I4" s="1" t="s">
        <v>39</v>
      </c>
      <c r="J4" s="1" t="s">
        <v>48</v>
      </c>
      <c r="K4" s="1">
        <v>50000</v>
      </c>
      <c r="L4" s="1">
        <v>50000</v>
      </c>
      <c r="M4" s="1" t="s">
        <v>32</v>
      </c>
      <c r="N4" s="1" t="s">
        <v>33</v>
      </c>
      <c r="O4" s="1">
        <v>0</v>
      </c>
      <c r="P4" s="1" t="s">
        <v>49</v>
      </c>
      <c r="Q4" s="1" t="s">
        <v>70</v>
      </c>
      <c r="R4" s="1" t="s">
        <v>51</v>
      </c>
      <c r="S4" s="1" t="s">
        <v>52</v>
      </c>
      <c r="T4" s="1" t="s">
        <v>52</v>
      </c>
      <c r="U4" s="1" t="s">
        <v>52</v>
      </c>
      <c r="V4" s="1" t="s">
        <v>52</v>
      </c>
      <c r="W4" s="1" t="s">
        <v>43</v>
      </c>
      <c r="X4" s="1" t="s">
        <v>43</v>
      </c>
      <c r="Y4" s="1" t="s">
        <v>40</v>
      </c>
      <c r="Z4" s="1" t="s">
        <v>71</v>
      </c>
      <c r="AA4" s="1">
        <v>4.35</v>
      </c>
      <c r="AB4" s="1" t="s">
        <v>67</v>
      </c>
      <c r="AC4" s="1" t="s">
        <v>68</v>
      </c>
      <c r="AD4" s="1">
        <v>0</v>
      </c>
      <c r="AE4" s="1">
        <v>0</v>
      </c>
      <c r="AF4" s="1">
        <v>0</v>
      </c>
      <c r="AG4" s="1" t="s">
        <v>56</v>
      </c>
      <c r="AH4" s="1" t="s">
        <v>51</v>
      </c>
      <c r="AI4" s="1" t="s">
        <v>51</v>
      </c>
      <c r="AJ4" s="1" t="s">
        <v>51</v>
      </c>
      <c r="AK4" s="1" t="s">
        <v>62</v>
      </c>
      <c r="AL4" s="1" t="s">
        <v>58</v>
      </c>
      <c r="AM4" s="1" t="s">
        <v>70</v>
      </c>
      <c r="AN4" s="1" t="s">
        <v>51</v>
      </c>
      <c r="AO4" s="1" t="s">
        <v>51</v>
      </c>
      <c r="AP4" s="1" t="s">
        <v>22</v>
      </c>
      <c r="AQ4" s="1" t="s">
        <v>59</v>
      </c>
      <c r="AR4" s="1">
        <v>0</v>
      </c>
      <c r="AS4" s="1">
        <v>0</v>
      </c>
      <c r="AT4" s="1" t="s">
        <v>51</v>
      </c>
      <c r="AU4" s="1" t="s">
        <v>51</v>
      </c>
      <c r="AV4" s="1" t="s">
        <v>39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2018-11-30T08:38:51Z</dcterms:created>
  <dcterms:modified xsi:type="dcterms:W3CDTF">2019-08-05T06:31:52Z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14</vt:lpwstr>
  </property>
</Properties>
</file>