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民权2018统筹规模 (1219)" sheetId="20" r:id="rId1"/>
    <sheet name="Sheet2" sheetId="2" r:id="rId2"/>
    <sheet name="Sheet3" sheetId="3" r:id="rId3"/>
  </sheets>
  <definedNames>
    <definedName name="_xlnm.Print_Titles" localSheetId="0">'民权2018统筹规模 (1219)'!$3:$4</definedName>
  </definedNames>
  <calcPr calcId="144525"/>
</workbook>
</file>

<file path=xl/sharedStrings.xml><?xml version="1.0" encoding="utf-8"?>
<sst xmlns="http://schemas.openxmlformats.org/spreadsheetml/2006/main" count="76" uniqueCount="54">
  <si>
    <t>民权县2018年各级投入财政专项扶贫资金公示表</t>
  </si>
  <si>
    <r>
      <rPr>
        <sz val="12"/>
        <rFont val="黑体"/>
        <charset val="134"/>
      </rPr>
      <t xml:space="preserve">                                            2018年 12月 1</t>
    </r>
    <r>
      <rPr>
        <sz val="12"/>
        <rFont val="黑体"/>
        <charset val="134"/>
      </rPr>
      <t>8</t>
    </r>
    <r>
      <rPr>
        <sz val="12"/>
        <rFont val="黑体"/>
        <charset val="134"/>
      </rPr>
      <t>日                                       单位：万元</t>
    </r>
  </si>
  <si>
    <t>序号</t>
  </si>
  <si>
    <t>资金文号</t>
  </si>
  <si>
    <t>发文日期</t>
  </si>
  <si>
    <t>项目资金名称</t>
  </si>
  <si>
    <t>资金来源及数额</t>
  </si>
  <si>
    <t>原项目主管部门</t>
  </si>
  <si>
    <t>备注</t>
  </si>
  <si>
    <t>中央</t>
  </si>
  <si>
    <t>省级</t>
  </si>
  <si>
    <t>市级</t>
  </si>
  <si>
    <t>县级</t>
  </si>
  <si>
    <t>小计</t>
  </si>
  <si>
    <t>商财预［2017］593号</t>
  </si>
  <si>
    <t>2017、12.13</t>
  </si>
  <si>
    <t>关于提前下达2018年中央和省级财政扶贫发展资金预算指标的通知</t>
  </si>
  <si>
    <t>扶贫办</t>
  </si>
  <si>
    <t>√</t>
  </si>
  <si>
    <t>商财预［2017］594号</t>
  </si>
  <si>
    <t>关于提前下达2018年中央和省级财政扶贫以工代赈资金预算指标的通知</t>
  </si>
  <si>
    <t>发改委</t>
  </si>
  <si>
    <r>
      <rPr>
        <sz val="10"/>
        <rFont val="宋体"/>
        <charset val="134"/>
      </rPr>
      <t>商财预［2017］596号</t>
    </r>
  </si>
  <si>
    <t>关于提前下达2018年国有贫困林场扶贫资金预算指标的通知</t>
  </si>
  <si>
    <t>林业局</t>
  </si>
  <si>
    <r>
      <rPr>
        <sz val="10"/>
        <rFont val="宋体"/>
        <charset val="134"/>
      </rPr>
      <t>商财预［2017］608号</t>
    </r>
  </si>
  <si>
    <t>关于提前下达2018年中央及省级财政扶贫少数民族发展资金预算指标的通知</t>
  </si>
  <si>
    <t>宗教局</t>
  </si>
  <si>
    <r>
      <rPr>
        <sz val="10"/>
        <rFont val="宋体"/>
        <charset val="134"/>
      </rPr>
      <t>商财预［2</t>
    </r>
    <r>
      <rPr>
        <sz val="10"/>
        <rFont val="宋体"/>
        <charset val="134"/>
      </rPr>
      <t>017］622号</t>
    </r>
  </si>
  <si>
    <t>关于提前下达2018年省派驻村第一书记专项扶贫资金的通知</t>
  </si>
  <si>
    <t>组织部、扶贫办</t>
  </si>
  <si>
    <r>
      <rPr>
        <sz val="10"/>
        <rFont val="宋体"/>
        <charset val="134"/>
      </rPr>
      <t>商财预［2017］7</t>
    </r>
    <r>
      <rPr>
        <sz val="10"/>
        <rFont val="宋体"/>
        <charset val="134"/>
      </rPr>
      <t>44</t>
    </r>
    <r>
      <rPr>
        <sz val="10"/>
        <rFont val="宋体"/>
        <charset val="134"/>
      </rPr>
      <t>号</t>
    </r>
  </si>
  <si>
    <t>2017、12.29</t>
  </si>
  <si>
    <t>关于提前下达2018年市级财政专项扶贫奖补资金预算指标的通知</t>
  </si>
  <si>
    <r>
      <rPr>
        <sz val="10"/>
        <rFont val="宋体"/>
        <charset val="134"/>
      </rPr>
      <t>商财预［2018］182号</t>
    </r>
  </si>
  <si>
    <t>2018.6.6</t>
  </si>
  <si>
    <t>关于下达扶贫成效考核和扶贫资金绩效评价奖励资金的通知（成效考核奖）</t>
  </si>
  <si>
    <t>关于下达扶贫成效考核和扶贫资金绩效评价奖励资金的通知（绩效评价考核奖）</t>
  </si>
  <si>
    <r>
      <rPr>
        <sz val="10"/>
        <rFont val="宋体"/>
        <charset val="134"/>
      </rPr>
      <t>商财预［2018］183号</t>
    </r>
  </si>
  <si>
    <t>关于下达2018年第二批中央及省级财政专项扶贫发展资金的通知</t>
  </si>
  <si>
    <r>
      <rPr>
        <sz val="10"/>
        <rFont val="宋体"/>
        <charset val="134"/>
      </rPr>
      <t>商财预［2018］18</t>
    </r>
    <r>
      <rPr>
        <sz val="10"/>
        <rFont val="宋体"/>
        <charset val="134"/>
      </rPr>
      <t>9</t>
    </r>
    <r>
      <rPr>
        <sz val="10"/>
        <rFont val="宋体"/>
        <charset val="134"/>
      </rPr>
      <t>号</t>
    </r>
  </si>
  <si>
    <t>2018.6.8</t>
  </si>
  <si>
    <r>
      <rPr>
        <sz val="10"/>
        <rFont val="宋体"/>
        <charset val="134"/>
        <scheme val="minor"/>
      </rPr>
      <t>关于下达201</t>
    </r>
    <r>
      <rPr>
        <sz val="10"/>
        <rFont val="宋体"/>
        <charset val="134"/>
        <scheme val="minor"/>
      </rPr>
      <t>8</t>
    </r>
    <r>
      <rPr>
        <sz val="10"/>
        <rFont val="宋体"/>
        <charset val="134"/>
        <scheme val="minor"/>
      </rPr>
      <t>年第二批中央财政少数民族发展资金的通知</t>
    </r>
  </si>
  <si>
    <t>民宗委</t>
  </si>
  <si>
    <t>商财预[2018]384号</t>
  </si>
  <si>
    <t>2018.9.9</t>
  </si>
  <si>
    <t>关于下达2018年省级新增财政专项扶贫资金的通知</t>
  </si>
  <si>
    <r>
      <rPr>
        <sz val="10"/>
        <rFont val="宋体"/>
        <charset val="134"/>
      </rPr>
      <t>商财预[2018]45</t>
    </r>
    <r>
      <rPr>
        <sz val="10"/>
        <rFont val="宋体"/>
        <charset val="134"/>
      </rPr>
      <t>6</t>
    </r>
    <r>
      <rPr>
        <sz val="10"/>
        <rFont val="宋体"/>
        <charset val="134"/>
      </rPr>
      <t>号</t>
    </r>
  </si>
  <si>
    <r>
      <rPr>
        <sz val="10"/>
        <rFont val="宋体"/>
        <charset val="134"/>
        <scheme val="minor"/>
      </rPr>
      <t>2018.10.1</t>
    </r>
    <r>
      <rPr>
        <sz val="10"/>
        <rFont val="宋体"/>
        <charset val="134"/>
        <scheme val="minor"/>
      </rPr>
      <t>6</t>
    </r>
  </si>
  <si>
    <r>
      <rPr>
        <sz val="10"/>
        <rFont val="宋体"/>
        <charset val="134"/>
        <scheme val="minor"/>
      </rPr>
      <t>关于下达201</t>
    </r>
    <r>
      <rPr>
        <sz val="10"/>
        <rFont val="宋体"/>
        <charset val="134"/>
        <scheme val="minor"/>
      </rPr>
      <t>8</t>
    </r>
    <r>
      <rPr>
        <sz val="10"/>
        <rFont val="宋体"/>
        <charset val="134"/>
        <scheme val="minor"/>
      </rPr>
      <t>年中直单位驻村第一书记专项扶贫资金的通知</t>
    </r>
  </si>
  <si>
    <r>
      <rPr>
        <sz val="10"/>
        <rFont val="宋体"/>
        <charset val="134"/>
        <scheme val="minor"/>
      </rPr>
      <t>2</t>
    </r>
    <r>
      <rPr>
        <sz val="10"/>
        <rFont val="宋体"/>
        <charset val="134"/>
        <scheme val="minor"/>
      </rPr>
      <t>018年度地方债券资金</t>
    </r>
  </si>
  <si>
    <t>县本级安排</t>
  </si>
  <si>
    <t>资金合计</t>
  </si>
  <si>
    <t>监督电话：8550919</t>
  </si>
</sst>
</file>

<file path=xl/styles.xml><?xml version="1.0" encoding="utf-8"?>
<styleSheet xmlns="http://schemas.openxmlformats.org/spreadsheetml/2006/main">
  <numFmts count="8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_);[Red]\(0.0\)"/>
    <numFmt numFmtId="177" formatCode="0_);[Red]\(0\)"/>
    <numFmt numFmtId="178" formatCode="0.00_ "/>
    <numFmt numFmtId="179" formatCode="0.00_);[Red]\(0.00\)"/>
  </numFmts>
  <fonts count="33">
    <font>
      <sz val="12"/>
      <name val="宋体"/>
      <charset val="134"/>
    </font>
    <font>
      <sz val="18"/>
      <name val="黑体"/>
      <charset val="134"/>
    </font>
    <font>
      <sz val="18"/>
      <name val="黑体"/>
      <charset val="134"/>
    </font>
    <font>
      <sz val="12"/>
      <name val="黑体"/>
      <charset val="134"/>
    </font>
    <font>
      <sz val="12"/>
      <name val="黑体"/>
      <charset val="134"/>
    </font>
    <font>
      <b/>
      <sz val="12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inor"/>
    </font>
    <font>
      <sz val="10"/>
      <name val="仿宋"/>
      <charset val="134"/>
    </font>
    <font>
      <b/>
      <sz val="10"/>
      <name val="宋体"/>
      <charset val="134"/>
    </font>
    <font>
      <sz val="9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3" fillId="21" borderId="9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33" borderId="14" applyNumberFormat="0" applyFont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6" fillId="9" borderId="7" applyNumberFormat="0" applyAlignment="0" applyProtection="0">
      <alignment vertical="center"/>
    </xf>
    <xf numFmtId="0" fontId="31" fillId="9" borderId="9" applyNumberFormat="0" applyAlignment="0" applyProtection="0">
      <alignment vertical="center"/>
    </xf>
    <xf numFmtId="0" fontId="28" fillId="30" borderId="12" applyNumberForma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179" fontId="6" fillId="2" borderId="1" xfId="0" applyNumberFormat="1" applyFont="1" applyFill="1" applyBorder="1">
      <alignment vertical="center"/>
    </xf>
    <xf numFmtId="0" fontId="6" fillId="2" borderId="1" xfId="0" applyFont="1" applyFill="1" applyBorder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>
      <alignment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justify" vertical="center"/>
    </xf>
    <xf numFmtId="0" fontId="9" fillId="0" borderId="1" xfId="0" applyFont="1" applyBorder="1">
      <alignment vertical="center"/>
    </xf>
    <xf numFmtId="0" fontId="10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78" fontId="6" fillId="0" borderId="1" xfId="0" applyNumberFormat="1" applyFont="1" applyBorder="1" applyAlignment="1">
      <alignment horizontal="center" vertical="center"/>
    </xf>
    <xf numFmtId="0" fontId="11" fillId="0" borderId="0" xfId="0" applyFont="1">
      <alignment vertical="center"/>
    </xf>
    <xf numFmtId="176" fontId="11" fillId="0" borderId="0" xfId="0" applyNumberFormat="1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177" fontId="6" fillId="2" borderId="1" xfId="0" applyNumberFormat="1" applyFont="1" applyFill="1" applyBorder="1">
      <alignment vertical="center"/>
    </xf>
    <xf numFmtId="0" fontId="12" fillId="0" borderId="1" xfId="0" applyFont="1" applyBorder="1" applyAlignment="1">
      <alignment vertical="center" wrapText="1"/>
    </xf>
    <xf numFmtId="177" fontId="6" fillId="2" borderId="1" xfId="0" applyNumberFormat="1" applyFont="1" applyFill="1" applyBorder="1" applyAlignment="1">
      <alignment vertical="center" wrapText="1"/>
    </xf>
    <xf numFmtId="177" fontId="6" fillId="2" borderId="1" xfId="0" applyNumberFormat="1" applyFont="1" applyFill="1" applyBorder="1" applyAlignment="1">
      <alignment horizontal="center" vertical="center"/>
    </xf>
    <xf numFmtId="177" fontId="8" fillId="2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3"/>
  <sheetViews>
    <sheetView tabSelected="1" workbookViewId="0">
      <pane ySplit="4" topLeftCell="A5" activePane="bottomLeft" state="frozen"/>
      <selection/>
      <selection pane="bottomLeft" activeCell="D23" sqref="D23"/>
    </sheetView>
  </sheetViews>
  <sheetFormatPr defaultColWidth="9" defaultRowHeight="14.25"/>
  <cols>
    <col min="1" max="1" width="4.75" customWidth="1"/>
    <col min="2" max="2" width="17.625" customWidth="1"/>
    <col min="3" max="3" width="10.875" customWidth="1"/>
    <col min="4" max="4" width="35" customWidth="1"/>
    <col min="5" max="5" width="8.75" style="1" customWidth="1"/>
    <col min="6" max="6" width="8.125" style="1" customWidth="1"/>
    <col min="7" max="7" width="7.875" style="1" customWidth="1"/>
    <col min="8" max="8" width="9.25" style="1" customWidth="1"/>
    <col min="9" max="9" width="8.75" customWidth="1"/>
    <col min="10" max="10" width="0.125" hidden="1" customWidth="1"/>
    <col min="11" max="11" width="4.75" customWidth="1"/>
  </cols>
  <sheetData>
    <row r="1" ht="24" customHeight="1" spans="1:10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24" customHeight="1" spans="1:10">
      <c r="A2" s="4" t="s">
        <v>1</v>
      </c>
      <c r="B2" s="5"/>
      <c r="C2" s="5"/>
      <c r="D2" s="6"/>
      <c r="E2" s="6"/>
      <c r="F2" s="6"/>
      <c r="G2" s="6"/>
      <c r="H2" s="6"/>
      <c r="I2" s="6"/>
      <c r="J2" s="6"/>
    </row>
    <row r="3" ht="18.95" customHeight="1" spans="1:11">
      <c r="A3" s="7" t="s">
        <v>2</v>
      </c>
      <c r="B3" s="8" t="s">
        <v>3</v>
      </c>
      <c r="C3" s="8" t="s">
        <v>4</v>
      </c>
      <c r="D3" s="7" t="s">
        <v>5</v>
      </c>
      <c r="E3" s="9" t="s">
        <v>6</v>
      </c>
      <c r="F3" s="10"/>
      <c r="G3" s="10"/>
      <c r="H3" s="10"/>
      <c r="I3" s="42"/>
      <c r="J3" s="43" t="s">
        <v>7</v>
      </c>
      <c r="K3" s="7" t="s">
        <v>8</v>
      </c>
    </row>
    <row r="4" ht="18.95" customHeight="1" spans="1:11">
      <c r="A4" s="7"/>
      <c r="B4" s="11"/>
      <c r="C4" s="11"/>
      <c r="D4" s="7"/>
      <c r="E4" s="7" t="s">
        <v>9</v>
      </c>
      <c r="F4" s="7" t="s">
        <v>10</v>
      </c>
      <c r="G4" s="7" t="s">
        <v>11</v>
      </c>
      <c r="H4" s="7" t="s">
        <v>12</v>
      </c>
      <c r="I4" s="44" t="s">
        <v>13</v>
      </c>
      <c r="J4" s="43"/>
      <c r="K4" s="7"/>
    </row>
    <row r="5" ht="30" customHeight="1" spans="1:11">
      <c r="A5" s="7">
        <v>7</v>
      </c>
      <c r="B5" s="12" t="s">
        <v>14</v>
      </c>
      <c r="C5" s="13" t="s">
        <v>15</v>
      </c>
      <c r="D5" s="14" t="s">
        <v>16</v>
      </c>
      <c r="E5" s="15">
        <v>5800</v>
      </c>
      <c r="F5" s="15"/>
      <c r="G5" s="16"/>
      <c r="H5" s="16"/>
      <c r="I5" s="13">
        <f t="shared" ref="I5:I14" si="0">SUM(E5:H5)</f>
        <v>5800</v>
      </c>
      <c r="J5" s="45" t="s">
        <v>17</v>
      </c>
      <c r="K5" s="46" t="s">
        <v>18</v>
      </c>
    </row>
    <row r="6" ht="30" customHeight="1" spans="1:11">
      <c r="A6" s="7">
        <v>8</v>
      </c>
      <c r="B6" s="12" t="s">
        <v>19</v>
      </c>
      <c r="C6" s="13" t="s">
        <v>15</v>
      </c>
      <c r="D6" s="14" t="s">
        <v>20</v>
      </c>
      <c r="E6" s="15">
        <v>145</v>
      </c>
      <c r="F6" s="15"/>
      <c r="G6" s="16"/>
      <c r="H6" s="16"/>
      <c r="I6" s="13">
        <f t="shared" si="0"/>
        <v>145</v>
      </c>
      <c r="J6" s="45" t="s">
        <v>21</v>
      </c>
      <c r="K6" s="46" t="s">
        <v>18</v>
      </c>
    </row>
    <row r="7" ht="30" customHeight="1" spans="1:11">
      <c r="A7" s="7">
        <v>9</v>
      </c>
      <c r="B7" s="12" t="s">
        <v>22</v>
      </c>
      <c r="C7" s="13" t="s">
        <v>15</v>
      </c>
      <c r="D7" s="14" t="s">
        <v>23</v>
      </c>
      <c r="E7" s="15">
        <v>15</v>
      </c>
      <c r="F7" s="15"/>
      <c r="G7" s="16"/>
      <c r="H7" s="16"/>
      <c r="I7" s="13">
        <f t="shared" si="0"/>
        <v>15</v>
      </c>
      <c r="J7" s="45" t="s">
        <v>24</v>
      </c>
      <c r="K7" s="46" t="s">
        <v>18</v>
      </c>
    </row>
    <row r="8" ht="30" customHeight="1" spans="1:11">
      <c r="A8" s="7">
        <v>10</v>
      </c>
      <c r="B8" s="12" t="s">
        <v>25</v>
      </c>
      <c r="C8" s="13" t="s">
        <v>15</v>
      </c>
      <c r="D8" s="14" t="s">
        <v>26</v>
      </c>
      <c r="E8" s="15">
        <v>212</v>
      </c>
      <c r="F8" s="15"/>
      <c r="G8" s="16"/>
      <c r="H8" s="16"/>
      <c r="I8" s="13">
        <f t="shared" si="0"/>
        <v>212</v>
      </c>
      <c r="J8" s="45" t="s">
        <v>27</v>
      </c>
      <c r="K8" s="46" t="s">
        <v>18</v>
      </c>
    </row>
    <row r="9" ht="30" customHeight="1" spans="1:11">
      <c r="A9" s="7">
        <v>11</v>
      </c>
      <c r="B9" s="12" t="s">
        <v>28</v>
      </c>
      <c r="C9" s="13" t="s">
        <v>15</v>
      </c>
      <c r="D9" s="14" t="s">
        <v>29</v>
      </c>
      <c r="E9" s="15"/>
      <c r="F9" s="15">
        <v>150</v>
      </c>
      <c r="G9" s="16"/>
      <c r="H9" s="16"/>
      <c r="I9" s="13">
        <f t="shared" si="0"/>
        <v>150</v>
      </c>
      <c r="J9" s="47" t="s">
        <v>30</v>
      </c>
      <c r="K9" s="46" t="s">
        <v>18</v>
      </c>
    </row>
    <row r="10" ht="30" customHeight="1" spans="1:11">
      <c r="A10" s="7">
        <v>20</v>
      </c>
      <c r="B10" s="12" t="s">
        <v>31</v>
      </c>
      <c r="C10" s="13" t="s">
        <v>32</v>
      </c>
      <c r="D10" s="17" t="s">
        <v>33</v>
      </c>
      <c r="E10" s="15"/>
      <c r="F10" s="15"/>
      <c r="G10" s="16">
        <v>638</v>
      </c>
      <c r="H10" s="16"/>
      <c r="I10" s="13">
        <f t="shared" si="0"/>
        <v>638</v>
      </c>
      <c r="J10" s="48" t="s">
        <v>17</v>
      </c>
      <c r="K10" s="46" t="s">
        <v>18</v>
      </c>
    </row>
    <row r="11" ht="30" customHeight="1" spans="1:11">
      <c r="A11" s="8">
        <v>34</v>
      </c>
      <c r="B11" s="18" t="s">
        <v>34</v>
      </c>
      <c r="C11" s="19" t="s">
        <v>35</v>
      </c>
      <c r="D11" s="20" t="s">
        <v>36</v>
      </c>
      <c r="E11" s="15">
        <v>300</v>
      </c>
      <c r="F11" s="15">
        <v>250</v>
      </c>
      <c r="G11" s="16"/>
      <c r="H11" s="16"/>
      <c r="I11" s="13">
        <f t="shared" si="0"/>
        <v>550</v>
      </c>
      <c r="J11" s="48" t="s">
        <v>17</v>
      </c>
      <c r="K11" s="46" t="s">
        <v>18</v>
      </c>
    </row>
    <row r="12" ht="30" customHeight="1" spans="1:11">
      <c r="A12" s="11"/>
      <c r="B12" s="12"/>
      <c r="C12" s="21"/>
      <c r="D12" s="20" t="s">
        <v>37</v>
      </c>
      <c r="E12" s="15">
        <v>200</v>
      </c>
      <c r="F12" s="15">
        <v>60</v>
      </c>
      <c r="G12" s="16"/>
      <c r="H12" s="16"/>
      <c r="I12" s="13">
        <f t="shared" si="0"/>
        <v>260</v>
      </c>
      <c r="J12" s="48" t="s">
        <v>17</v>
      </c>
      <c r="K12" s="46" t="s">
        <v>18</v>
      </c>
    </row>
    <row r="13" ht="30" customHeight="1" spans="1:11">
      <c r="A13" s="7">
        <v>35</v>
      </c>
      <c r="B13" s="12" t="s">
        <v>38</v>
      </c>
      <c r="C13" s="22" t="s">
        <v>35</v>
      </c>
      <c r="D13" s="22" t="s">
        <v>39</v>
      </c>
      <c r="E13" s="15">
        <v>1206</v>
      </c>
      <c r="F13" s="15"/>
      <c r="G13" s="16"/>
      <c r="H13" s="16"/>
      <c r="I13" s="13">
        <f t="shared" si="0"/>
        <v>1206</v>
      </c>
      <c r="J13" s="48" t="s">
        <v>17</v>
      </c>
      <c r="K13" s="46" t="s">
        <v>18</v>
      </c>
    </row>
    <row r="14" ht="30" customHeight="1" spans="1:11">
      <c r="A14" s="7">
        <v>36</v>
      </c>
      <c r="B14" s="12" t="s">
        <v>40</v>
      </c>
      <c r="C14" s="22" t="s">
        <v>41</v>
      </c>
      <c r="D14" s="22" t="s">
        <v>42</v>
      </c>
      <c r="E14" s="15">
        <v>34</v>
      </c>
      <c r="F14" s="15"/>
      <c r="G14" s="16"/>
      <c r="H14" s="16"/>
      <c r="I14" s="13">
        <f t="shared" si="0"/>
        <v>34</v>
      </c>
      <c r="J14" s="48" t="s">
        <v>43</v>
      </c>
      <c r="K14" s="46" t="s">
        <v>18</v>
      </c>
    </row>
    <row r="15" ht="30" customHeight="1" spans="1:11">
      <c r="A15" s="7">
        <v>51</v>
      </c>
      <c r="B15" s="23" t="s">
        <v>44</v>
      </c>
      <c r="C15" s="21" t="s">
        <v>45</v>
      </c>
      <c r="D15" s="24" t="s">
        <v>46</v>
      </c>
      <c r="E15" s="25"/>
      <c r="F15" s="25">
        <v>284</v>
      </c>
      <c r="G15" s="16"/>
      <c r="H15" s="16"/>
      <c r="I15" s="13">
        <f t="shared" ref="I15:I18" si="1">SUM(E15:H15)</f>
        <v>284</v>
      </c>
      <c r="J15" s="48" t="s">
        <v>17</v>
      </c>
      <c r="K15" s="46" t="s">
        <v>18</v>
      </c>
    </row>
    <row r="16" ht="30" customHeight="1" spans="1:11">
      <c r="A16" s="7">
        <v>52</v>
      </c>
      <c r="B16" s="26" t="s">
        <v>47</v>
      </c>
      <c r="C16" s="27" t="s">
        <v>48</v>
      </c>
      <c r="D16" s="28" t="s">
        <v>49</v>
      </c>
      <c r="E16" s="25"/>
      <c r="F16" s="29">
        <v>50</v>
      </c>
      <c r="G16" s="16"/>
      <c r="H16" s="16"/>
      <c r="I16" s="13">
        <f t="shared" si="1"/>
        <v>50</v>
      </c>
      <c r="J16" s="49" t="s">
        <v>30</v>
      </c>
      <c r="K16" s="46" t="s">
        <v>18</v>
      </c>
    </row>
    <row r="17" ht="30" customHeight="1" spans="1:11">
      <c r="A17" s="7">
        <v>53</v>
      </c>
      <c r="B17" s="12"/>
      <c r="C17" s="30"/>
      <c r="D17" s="31" t="s">
        <v>50</v>
      </c>
      <c r="E17" s="15"/>
      <c r="F17" s="15"/>
      <c r="G17" s="16"/>
      <c r="H17" s="16">
        <v>16030</v>
      </c>
      <c r="I17" s="13">
        <f t="shared" si="1"/>
        <v>16030</v>
      </c>
      <c r="J17" s="48"/>
      <c r="K17" s="46"/>
    </row>
    <row r="18" ht="30" customHeight="1" spans="1:11">
      <c r="A18" s="7">
        <v>54</v>
      </c>
      <c r="B18" s="12"/>
      <c r="C18" s="32"/>
      <c r="D18" s="33" t="s">
        <v>51</v>
      </c>
      <c r="E18" s="15"/>
      <c r="F18" s="15"/>
      <c r="G18" s="16"/>
      <c r="H18" s="16">
        <v>5500</v>
      </c>
      <c r="I18" s="13">
        <f t="shared" si="1"/>
        <v>5500</v>
      </c>
      <c r="J18" s="48"/>
      <c r="K18" s="34"/>
    </row>
    <row r="19" ht="21.75" customHeight="1" spans="1:11">
      <c r="A19" s="7"/>
      <c r="B19" s="34"/>
      <c r="C19" s="34"/>
      <c r="D19" s="34"/>
      <c r="E19" s="35"/>
      <c r="F19" s="35"/>
      <c r="G19" s="35"/>
      <c r="H19" s="35"/>
      <c r="I19" s="34"/>
      <c r="J19" s="34"/>
      <c r="K19" s="34"/>
    </row>
    <row r="20" ht="24.75" customHeight="1" spans="1:11">
      <c r="A20" s="36"/>
      <c r="B20" s="37"/>
      <c r="C20" s="37"/>
      <c r="D20" s="38" t="s">
        <v>52</v>
      </c>
      <c r="E20" s="39">
        <f>SUM(E5:E18)</f>
        <v>7912</v>
      </c>
      <c r="F20" s="39">
        <f>SUM(F5:F18)</f>
        <v>794</v>
      </c>
      <c r="G20" s="39">
        <f>SUM(G5:G18)</f>
        <v>638</v>
      </c>
      <c r="H20" s="39">
        <f>SUM(H5:H18)</f>
        <v>21530</v>
      </c>
      <c r="I20" s="39">
        <f>SUM(I5:I18)</f>
        <v>30874</v>
      </c>
      <c r="J20" s="36"/>
      <c r="K20" s="34"/>
    </row>
    <row r="23" spans="2:9">
      <c r="B23" t="s">
        <v>53</v>
      </c>
      <c r="D23" s="40"/>
      <c r="E23" s="41"/>
      <c r="F23" s="41"/>
      <c r="G23" s="41"/>
      <c r="H23" s="41"/>
      <c r="I23" s="41"/>
    </row>
  </sheetData>
  <mergeCells count="12">
    <mergeCell ref="A1:J1"/>
    <mergeCell ref="A2:J2"/>
    <mergeCell ref="E3:I3"/>
    <mergeCell ref="A3:A4"/>
    <mergeCell ref="A11:A12"/>
    <mergeCell ref="B3:B4"/>
    <mergeCell ref="B11:B12"/>
    <mergeCell ref="C3:C4"/>
    <mergeCell ref="C11:C12"/>
    <mergeCell ref="D3:D4"/>
    <mergeCell ref="J3:J4"/>
    <mergeCell ref="K3:K4"/>
  </mergeCells>
  <pageMargins left="0.707638888888889" right="0.707638888888889" top="0.747916666666667" bottom="0.747916666666667" header="0.313888888888889" footer="0.313888888888889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民权2018统筹规模 (1219)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Administrator</cp:lastModifiedBy>
  <dcterms:created xsi:type="dcterms:W3CDTF">2016-07-10T11:30:00Z</dcterms:created>
  <cp:lastPrinted>2018-10-18T07:29:00Z</cp:lastPrinted>
  <dcterms:modified xsi:type="dcterms:W3CDTF">2019-12-02T09:43:11Z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  <property fmtid="{D5CDD505-2E9C-101B-9397-08002B2CF9AE}" pid="3" name="KSORubyTemplateID" linkTarget="0">
    <vt:lpwstr>14</vt:lpwstr>
  </property>
</Properties>
</file>