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598"/>
  </bookViews>
  <sheets>
    <sheet name="各县表" sheetId="5" r:id="rId1"/>
  </sheets>
  <definedNames>
    <definedName name="_xlnm.Print_Titles" localSheetId="0">各县表!$3:$4</definedName>
    <definedName name="_xlnm._FilterDatabase" localSheetId="0" hidden="1">各县表!#REF!</definedName>
  </definedNames>
  <calcPr calcId="144525"/>
</workbook>
</file>

<file path=xl/sharedStrings.xml><?xml version="1.0" encoding="utf-8"?>
<sst xmlns="http://schemas.openxmlformats.org/spreadsheetml/2006/main" count="87" uniqueCount="63">
  <si>
    <t>民权县2023年第一季度巩固脱贫攻坚成果和乡村振兴项目库建设情况</t>
  </si>
  <si>
    <t>项目类别</t>
  </si>
  <si>
    <t>项目名称</t>
  </si>
  <si>
    <t>项目个数（个）</t>
  </si>
  <si>
    <t>项目财政预算投资额（万元）</t>
  </si>
  <si>
    <t>已对接财政资金（万元）</t>
  </si>
  <si>
    <t>其中：财政衔接推进乡村振兴资金安排</t>
  </si>
  <si>
    <t>招投标状态</t>
  </si>
  <si>
    <t>项目施工状态</t>
  </si>
  <si>
    <t>项目责任单位</t>
  </si>
  <si>
    <t>项目责任人</t>
  </si>
  <si>
    <t>项目预计完工时间</t>
  </si>
  <si>
    <t>已拨付财政资金（万元）</t>
  </si>
  <si>
    <t>其中：拨付的财政衔接推进乡村振兴资金（万元）</t>
  </si>
  <si>
    <t>未招标（1/0）</t>
  </si>
  <si>
    <t>正在招标（1/0）</t>
  </si>
  <si>
    <t>已完成招标（1/0）</t>
  </si>
  <si>
    <t>未开工（1/0）</t>
  </si>
  <si>
    <t>已开工（1/0）</t>
  </si>
  <si>
    <t>已竣工（1/0）</t>
  </si>
  <si>
    <t>已决算（1/0）</t>
  </si>
  <si>
    <t>小计</t>
  </si>
  <si>
    <t>中央资金</t>
  </si>
  <si>
    <t>省级资金</t>
  </si>
  <si>
    <t>市级资金</t>
  </si>
  <si>
    <t>县级资金</t>
  </si>
  <si>
    <t>合计</t>
  </si>
  <si>
    <t>2023年民权县种植奖补项目</t>
  </si>
  <si>
    <t>农业农村局</t>
  </si>
  <si>
    <t>张友永</t>
  </si>
  <si>
    <t>2023.09.30</t>
  </si>
  <si>
    <t>2023年花园乡马铃薯种植项目</t>
  </si>
  <si>
    <t>花园乡</t>
  </si>
  <si>
    <t>张昌华</t>
  </si>
  <si>
    <t>2023年民权县养殖奖补项目</t>
  </si>
  <si>
    <t>畜牧发展服务中心</t>
  </si>
  <si>
    <t>孙永杰</t>
  </si>
  <si>
    <t>2023年民权县粮改饲试点项目</t>
  </si>
  <si>
    <t>2023年民权县渔业养殖基地发展项目</t>
  </si>
  <si>
    <t>续建2022年民权县彩票公益金红色水东示范区文旅项目</t>
  </si>
  <si>
    <t>2023.04.07</t>
  </si>
  <si>
    <t>2023年优质粮食基地农田水利配套项目</t>
  </si>
  <si>
    <t>水利局</t>
  </si>
  <si>
    <t>李传忠</t>
  </si>
  <si>
    <t>2023年花园乡双井村马铃薯展销平台配套设施项目</t>
  </si>
  <si>
    <t>2023年民权县金融扶贫小额信贷项目</t>
  </si>
  <si>
    <t>金融办</t>
  </si>
  <si>
    <t>魏文献</t>
  </si>
  <si>
    <t>2023.12.01</t>
  </si>
  <si>
    <t>民权县2023年公路管护公益性岗位项目</t>
  </si>
  <si>
    <t>交通局</t>
  </si>
  <si>
    <t>王向东</t>
  </si>
  <si>
    <t>民权县2023年农村水利管护公益岗位项目</t>
  </si>
  <si>
    <t>民权县2023年外出务工交通费补助项目</t>
  </si>
  <si>
    <t>人社局</t>
  </si>
  <si>
    <t>司永福</t>
  </si>
  <si>
    <t>2023年民权县“雨露计划”职业教育补贴项目</t>
  </si>
  <si>
    <t>乡村振兴局</t>
  </si>
  <si>
    <t>陈松林</t>
  </si>
  <si>
    <t>2023年民权县“雨露计划”短期技能培训补助项目</t>
  </si>
  <si>
    <t>2023年胡集乡凡楼—马庄村基础设施新建（少数民族发展专项）</t>
  </si>
  <si>
    <t>胡集乡</t>
  </si>
  <si>
    <t>王  魁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</si>
</sst>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yyyy&quot;年&quot;m&quot;月&quot;d&quot;日&quot;;@"/>
  </numFmts>
  <fonts count="32">
    <font>
      <sz val="11"/>
      <color indexed="8"/>
      <name val="宋体"/>
      <charset val="134"/>
    </font>
    <font>
      <b/>
      <sz val="18"/>
      <name val="等线"/>
      <charset val="134"/>
    </font>
    <font>
      <sz val="10"/>
      <name val="等线"/>
      <charset val="134"/>
    </font>
    <font>
      <sz val="10"/>
      <name val="仿宋_GB2312"/>
      <charset val="134"/>
    </font>
    <font>
      <sz val="12"/>
      <name val="宋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b/>
      <sz val="12"/>
      <name val="楷体"/>
      <charset val="134"/>
    </font>
    <font>
      <b/>
      <sz val="9"/>
      <name val="宋体"/>
      <charset val="134"/>
    </font>
    <font>
      <sz val="11"/>
      <name val="宋体"/>
      <charset val="134"/>
    </font>
    <font>
      <sz val="12"/>
      <name val="等线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2" borderId="9" applyNumberFormat="0" applyAlignment="0" applyProtection="0">
      <alignment vertical="center"/>
    </xf>
    <xf numFmtId="0" fontId="27" fillId="2" borderId="5" applyNumberFormat="0" applyAlignment="0" applyProtection="0">
      <alignment vertical="center"/>
    </xf>
    <xf numFmtId="0" fontId="28" fillId="8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50" applyNumberFormat="1" applyFont="1" applyFill="1" applyBorder="1" applyAlignment="1">
      <alignment horizontal="center" vertical="center"/>
    </xf>
    <xf numFmtId="0" fontId="2" fillId="0" borderId="0" xfId="50" applyFont="1" applyFill="1" applyAlignment="1">
      <alignment horizontal="center" vertical="center"/>
    </xf>
    <xf numFmtId="0" fontId="3" fillId="0" borderId="0" xfId="5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2" fillId="0" borderId="0" xfId="50" applyNumberFormat="1" applyFont="1" applyFill="1" applyBorder="1" applyAlignment="1">
      <alignment horizontal="center" vertical="center"/>
    </xf>
    <xf numFmtId="176" fontId="2" fillId="0" borderId="0" xfId="50" applyNumberFormat="1" applyFont="1" applyFill="1" applyBorder="1" applyAlignment="1">
      <alignment horizontal="center" vertical="center"/>
    </xf>
    <xf numFmtId="0" fontId="5" fillId="0" borderId="0" xfId="50" applyNumberFormat="1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7" fontId="6" fillId="0" borderId="4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49" fontId="9" fillId="0" borderId="1" xfId="50" applyNumberFormat="1" applyFont="1" applyFill="1" applyBorder="1" applyAlignment="1">
      <alignment horizontal="center" vertical="center" wrapText="1"/>
    </xf>
    <xf numFmtId="176" fontId="5" fillId="0" borderId="0" xfId="50" applyNumberFormat="1" applyFont="1" applyFill="1" applyBorder="1" applyAlignment="1">
      <alignment horizontal="center" vertical="center"/>
    </xf>
    <xf numFmtId="176" fontId="6" fillId="0" borderId="1" xfId="5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3" fillId="0" borderId="0" xfId="5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 4" xfId="52"/>
    <cellStyle name="常规 3" xfId="5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0CEC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9DC3E6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AFABAB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313AF7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H72"/>
  <sheetViews>
    <sheetView tabSelected="1" zoomScale="115" zoomScaleNormal="115" workbookViewId="0">
      <selection activeCell="G6" sqref="G6"/>
    </sheetView>
  </sheetViews>
  <sheetFormatPr defaultColWidth="7.875" defaultRowHeight="14.25"/>
  <cols>
    <col min="1" max="1" width="12.875" style="5" customWidth="1"/>
    <col min="2" max="2" width="27.25" style="5" customWidth="1"/>
    <col min="3" max="3" width="7.625" style="5" customWidth="1"/>
    <col min="4" max="5" width="11.625" style="5" customWidth="1"/>
    <col min="6" max="6" width="12.9333333333333" style="5" customWidth="1"/>
    <col min="7" max="13" width="7.375" style="5" customWidth="1"/>
    <col min="14" max="16" width="11" style="5" customWidth="1"/>
    <col min="17" max="17" width="12.5" style="6" customWidth="1"/>
    <col min="18" max="18" width="12.375" style="6" customWidth="1"/>
    <col min="19" max="22" width="10.125" style="6" customWidth="1"/>
    <col min="23" max="251" width="9.25" style="5" customWidth="1"/>
    <col min="252" max="252" width="5.25" style="5" customWidth="1"/>
    <col min="253" max="257" width="7.875" style="5" customWidth="1"/>
    <col min="258" max="16384" width="7.875" style="4"/>
  </cols>
  <sheetData>
    <row r="1" s="1" customFormat="1" ht="32.1" customHeight="1" spans="1:2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28"/>
      <c r="R1" s="28"/>
      <c r="S1" s="28"/>
      <c r="T1" s="28"/>
      <c r="U1" s="28"/>
      <c r="V1" s="28"/>
    </row>
    <row r="2" s="2" customFormat="1" ht="36" customHeight="1" spans="1:1636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/>
      <c r="I2" s="9"/>
      <c r="J2" s="22" t="s">
        <v>8</v>
      </c>
      <c r="K2" s="22"/>
      <c r="L2" s="22"/>
      <c r="M2" s="22"/>
      <c r="N2" s="23" t="s">
        <v>9</v>
      </c>
      <c r="O2" s="23" t="s">
        <v>10</v>
      </c>
      <c r="P2" s="23" t="s">
        <v>11</v>
      </c>
      <c r="Q2" s="29" t="s">
        <v>12</v>
      </c>
      <c r="R2" s="29" t="s">
        <v>13</v>
      </c>
      <c r="S2" s="29"/>
      <c r="T2" s="29"/>
      <c r="U2" s="29"/>
      <c r="V2" s="29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</row>
    <row r="3" s="2" customFormat="1" ht="90" customHeight="1" spans="1:16362">
      <c r="A3" s="8"/>
      <c r="B3" s="8"/>
      <c r="C3" s="8"/>
      <c r="D3" s="8"/>
      <c r="E3" s="8"/>
      <c r="F3" s="8"/>
      <c r="G3" s="10" t="s">
        <v>14</v>
      </c>
      <c r="H3" s="10" t="s">
        <v>15</v>
      </c>
      <c r="I3" s="10" t="s">
        <v>16</v>
      </c>
      <c r="J3" s="22" t="s">
        <v>17</v>
      </c>
      <c r="K3" s="22" t="s">
        <v>18</v>
      </c>
      <c r="L3" s="22" t="s">
        <v>19</v>
      </c>
      <c r="M3" s="22" t="s">
        <v>20</v>
      </c>
      <c r="N3" s="24"/>
      <c r="O3" s="24"/>
      <c r="P3" s="24"/>
      <c r="Q3" s="29"/>
      <c r="R3" s="30" t="s">
        <v>21</v>
      </c>
      <c r="S3" s="30" t="s">
        <v>22</v>
      </c>
      <c r="T3" s="30" t="s">
        <v>23</v>
      </c>
      <c r="U3" s="30" t="s">
        <v>24</v>
      </c>
      <c r="V3" s="30" t="s">
        <v>25</v>
      </c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</row>
    <row r="4" s="2" customFormat="1" ht="31" customHeight="1" spans="1:16362">
      <c r="A4" s="11" t="s">
        <v>26</v>
      </c>
      <c r="B4" s="12"/>
      <c r="C4" s="13">
        <f>SUM(C5:C19)</f>
        <v>15</v>
      </c>
      <c r="D4" s="13">
        <f>SUM(D5:D19)</f>
        <v>9134.71</v>
      </c>
      <c r="E4" s="13">
        <f>SUM(E5:E19)</f>
        <v>8423</v>
      </c>
      <c r="F4" s="13">
        <f>SUM(F5:F19)</f>
        <v>8312</v>
      </c>
      <c r="G4" s="13">
        <f t="shared" ref="G4:M4" si="0">SUM(G5:G19)</f>
        <v>0</v>
      </c>
      <c r="H4" s="13">
        <f t="shared" si="0"/>
        <v>6</v>
      </c>
      <c r="I4" s="13">
        <f t="shared" si="0"/>
        <v>9</v>
      </c>
      <c r="J4" s="13">
        <f t="shared" si="0"/>
        <v>6</v>
      </c>
      <c r="K4" s="13">
        <f t="shared" si="0"/>
        <v>8</v>
      </c>
      <c r="L4" s="13">
        <f t="shared" si="0"/>
        <v>1</v>
      </c>
      <c r="M4" s="13">
        <f t="shared" si="0"/>
        <v>0</v>
      </c>
      <c r="N4" s="25"/>
      <c r="O4" s="25"/>
      <c r="P4" s="26"/>
      <c r="Q4" s="13">
        <f>SUM(Q5:Q19)</f>
        <v>2855.625</v>
      </c>
      <c r="R4" s="13">
        <f>SUM(R5:R19)</f>
        <v>2855.625</v>
      </c>
      <c r="S4" s="13">
        <f>SUM(S5:S19)</f>
        <v>2855.625</v>
      </c>
      <c r="T4" s="13">
        <f>SUM(T5:T19)</f>
        <v>0</v>
      </c>
      <c r="U4" s="13">
        <f>SUM(U5:U19)</f>
        <v>0</v>
      </c>
      <c r="V4" s="13">
        <f>SUM(V5:V19)</f>
        <v>0</v>
      </c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</row>
    <row r="5" s="2" customFormat="1" ht="24" customHeight="1" spans="1:16362">
      <c r="A5" s="14">
        <v>1</v>
      </c>
      <c r="B5" s="15" t="s">
        <v>27</v>
      </c>
      <c r="C5" s="16">
        <v>1</v>
      </c>
      <c r="D5" s="17">
        <v>320</v>
      </c>
      <c r="E5" s="17">
        <v>320</v>
      </c>
      <c r="F5" s="17">
        <v>320</v>
      </c>
      <c r="G5" s="12"/>
      <c r="H5" s="12"/>
      <c r="I5" s="12">
        <v>1</v>
      </c>
      <c r="J5" s="12"/>
      <c r="K5" s="12">
        <v>1</v>
      </c>
      <c r="L5" s="12"/>
      <c r="M5" s="12"/>
      <c r="N5" s="12" t="s">
        <v>28</v>
      </c>
      <c r="O5" s="12" t="s">
        <v>29</v>
      </c>
      <c r="P5" s="12" t="s">
        <v>30</v>
      </c>
      <c r="Q5" s="31"/>
      <c r="R5" s="31">
        <v>0</v>
      </c>
      <c r="S5" s="32"/>
      <c r="T5" s="31"/>
      <c r="U5" s="31"/>
      <c r="V5" s="32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</row>
    <row r="6" s="3" customFormat="1" ht="24" customHeight="1" spans="1:22">
      <c r="A6" s="14">
        <v>2</v>
      </c>
      <c r="B6" s="15" t="s">
        <v>31</v>
      </c>
      <c r="C6" s="16">
        <v>1</v>
      </c>
      <c r="D6" s="17">
        <v>100</v>
      </c>
      <c r="E6" s="17">
        <v>100</v>
      </c>
      <c r="F6" s="17">
        <v>100</v>
      </c>
      <c r="G6" s="12"/>
      <c r="H6" s="12">
        <v>1</v>
      </c>
      <c r="I6" s="12"/>
      <c r="J6" s="12">
        <v>1</v>
      </c>
      <c r="K6" s="12"/>
      <c r="L6" s="12"/>
      <c r="M6" s="12"/>
      <c r="N6" s="27" t="s">
        <v>32</v>
      </c>
      <c r="O6" s="27" t="s">
        <v>33</v>
      </c>
      <c r="P6" s="12" t="s">
        <v>30</v>
      </c>
      <c r="Q6" s="31"/>
      <c r="R6" s="31">
        <v>0</v>
      </c>
      <c r="S6" s="32"/>
      <c r="T6" s="31"/>
      <c r="U6" s="31"/>
      <c r="V6" s="31"/>
    </row>
    <row r="7" s="3" customFormat="1" ht="24" customHeight="1" spans="1:22">
      <c r="A7" s="14">
        <v>3</v>
      </c>
      <c r="B7" s="15" t="s">
        <v>34</v>
      </c>
      <c r="C7" s="16">
        <v>1</v>
      </c>
      <c r="D7" s="17">
        <v>260</v>
      </c>
      <c r="E7" s="17">
        <v>260</v>
      </c>
      <c r="F7" s="17">
        <v>260</v>
      </c>
      <c r="G7" s="12"/>
      <c r="H7" s="12"/>
      <c r="I7" s="12">
        <v>1</v>
      </c>
      <c r="J7" s="12"/>
      <c r="K7" s="12">
        <v>1</v>
      </c>
      <c r="L7" s="12"/>
      <c r="M7" s="12"/>
      <c r="N7" s="27" t="s">
        <v>35</v>
      </c>
      <c r="O7" s="27" t="s">
        <v>36</v>
      </c>
      <c r="P7" s="12" t="s">
        <v>30</v>
      </c>
      <c r="Q7" s="31"/>
      <c r="R7" s="31">
        <v>0</v>
      </c>
      <c r="S7" s="32"/>
      <c r="T7" s="31"/>
      <c r="U7" s="31"/>
      <c r="V7" s="31"/>
    </row>
    <row r="8" s="3" customFormat="1" ht="24" customHeight="1" spans="1:22">
      <c r="A8" s="14">
        <v>4</v>
      </c>
      <c r="B8" s="18" t="s">
        <v>37</v>
      </c>
      <c r="C8" s="16">
        <v>1</v>
      </c>
      <c r="D8" s="17">
        <v>200</v>
      </c>
      <c r="E8" s="17">
        <v>200</v>
      </c>
      <c r="F8" s="17">
        <v>200</v>
      </c>
      <c r="G8" s="12"/>
      <c r="H8" s="19">
        <v>1</v>
      </c>
      <c r="I8" s="12"/>
      <c r="J8" s="12">
        <v>1</v>
      </c>
      <c r="K8" s="12"/>
      <c r="L8" s="12"/>
      <c r="M8" s="12"/>
      <c r="N8" s="27" t="s">
        <v>35</v>
      </c>
      <c r="O8" s="27" t="s">
        <v>36</v>
      </c>
      <c r="P8" s="12" t="s">
        <v>30</v>
      </c>
      <c r="Q8" s="31"/>
      <c r="R8" s="31">
        <v>0</v>
      </c>
      <c r="S8" s="32"/>
      <c r="T8" s="31"/>
      <c r="U8" s="31"/>
      <c r="V8" s="31"/>
    </row>
    <row r="9" s="3" customFormat="1" ht="24" customHeight="1" spans="1:22">
      <c r="A9" s="14">
        <v>5</v>
      </c>
      <c r="B9" s="20" t="s">
        <v>38</v>
      </c>
      <c r="C9" s="16">
        <v>1</v>
      </c>
      <c r="D9" s="17">
        <v>823</v>
      </c>
      <c r="E9" s="17">
        <v>823</v>
      </c>
      <c r="F9" s="17">
        <v>823</v>
      </c>
      <c r="G9" s="12"/>
      <c r="H9" s="12">
        <v>1</v>
      </c>
      <c r="I9" s="12"/>
      <c r="J9" s="12">
        <v>1</v>
      </c>
      <c r="K9" s="12"/>
      <c r="L9" s="12"/>
      <c r="M9" s="12"/>
      <c r="N9" s="12" t="s">
        <v>28</v>
      </c>
      <c r="O9" s="12" t="s">
        <v>29</v>
      </c>
      <c r="P9" s="12" t="s">
        <v>30</v>
      </c>
      <c r="Q9" s="31"/>
      <c r="R9" s="31">
        <v>0</v>
      </c>
      <c r="S9" s="31"/>
      <c r="T9" s="31"/>
      <c r="U9" s="31"/>
      <c r="V9" s="31"/>
    </row>
    <row r="10" s="3" customFormat="1" ht="24" customHeight="1" spans="1:22">
      <c r="A10" s="14">
        <v>6</v>
      </c>
      <c r="B10" s="21" t="s">
        <v>39</v>
      </c>
      <c r="C10" s="16">
        <v>1</v>
      </c>
      <c r="D10" s="17">
        <v>2060</v>
      </c>
      <c r="E10" s="17">
        <v>2060</v>
      </c>
      <c r="F10" s="17">
        <v>2060</v>
      </c>
      <c r="G10" s="12"/>
      <c r="H10" s="12"/>
      <c r="I10" s="12">
        <v>1</v>
      </c>
      <c r="J10" s="12"/>
      <c r="K10" s="12"/>
      <c r="L10" s="12">
        <v>1</v>
      </c>
      <c r="M10" s="12"/>
      <c r="N10" s="27" t="s">
        <v>32</v>
      </c>
      <c r="O10" s="27" t="s">
        <v>33</v>
      </c>
      <c r="P10" s="12" t="s">
        <v>40</v>
      </c>
      <c r="Q10" s="31">
        <v>2060</v>
      </c>
      <c r="R10" s="31">
        <v>2060</v>
      </c>
      <c r="S10" s="31">
        <v>2060</v>
      </c>
      <c r="T10" s="31"/>
      <c r="U10" s="31"/>
      <c r="V10" s="31"/>
    </row>
    <row r="11" s="3" customFormat="1" ht="24" customHeight="1" spans="1:22">
      <c r="A11" s="14">
        <v>7</v>
      </c>
      <c r="B11" s="21" t="s">
        <v>41</v>
      </c>
      <c r="C11" s="16">
        <v>1</v>
      </c>
      <c r="D11" s="17">
        <v>2312.93</v>
      </c>
      <c r="E11" s="17">
        <v>1601.22</v>
      </c>
      <c r="F11" s="17">
        <v>1601.22</v>
      </c>
      <c r="G11" s="12"/>
      <c r="H11" s="12">
        <v>1</v>
      </c>
      <c r="I11" s="12"/>
      <c r="J11" s="12">
        <v>1</v>
      </c>
      <c r="K11" s="12"/>
      <c r="L11" s="12"/>
      <c r="M11" s="12"/>
      <c r="N11" s="27" t="s">
        <v>42</v>
      </c>
      <c r="O11" s="27" t="s">
        <v>43</v>
      </c>
      <c r="P11" s="12" t="s">
        <v>30</v>
      </c>
      <c r="Q11" s="31"/>
      <c r="R11" s="31">
        <v>0</v>
      </c>
      <c r="S11" s="31"/>
      <c r="T11" s="31"/>
      <c r="U11" s="31"/>
      <c r="V11" s="31"/>
    </row>
    <row r="12" s="3" customFormat="1" ht="24" customHeight="1" spans="1:22">
      <c r="A12" s="14">
        <v>8</v>
      </c>
      <c r="B12" s="21" t="s">
        <v>44</v>
      </c>
      <c r="C12" s="16">
        <v>1</v>
      </c>
      <c r="D12" s="17">
        <v>50</v>
      </c>
      <c r="E12" s="17">
        <v>50</v>
      </c>
      <c r="F12" s="17">
        <v>50</v>
      </c>
      <c r="G12" s="12"/>
      <c r="H12" s="12">
        <v>1</v>
      </c>
      <c r="I12" s="12"/>
      <c r="J12" s="12">
        <v>1</v>
      </c>
      <c r="K12" s="12"/>
      <c r="L12" s="12"/>
      <c r="M12" s="12"/>
      <c r="N12" s="27" t="s">
        <v>32</v>
      </c>
      <c r="O12" s="27" t="s">
        <v>33</v>
      </c>
      <c r="P12" s="12" t="s">
        <v>30</v>
      </c>
      <c r="Q12" s="31"/>
      <c r="R12" s="31">
        <v>0</v>
      </c>
      <c r="S12" s="31"/>
      <c r="T12" s="31"/>
      <c r="U12" s="31"/>
      <c r="V12" s="31"/>
    </row>
    <row r="13" s="3" customFormat="1" ht="24" customHeight="1" spans="1:22">
      <c r="A13" s="14">
        <v>9</v>
      </c>
      <c r="B13" s="20" t="s">
        <v>45</v>
      </c>
      <c r="C13" s="16">
        <v>1</v>
      </c>
      <c r="D13" s="17">
        <v>1100</v>
      </c>
      <c r="E13" s="17">
        <v>1100</v>
      </c>
      <c r="F13" s="17">
        <v>1100</v>
      </c>
      <c r="G13" s="12"/>
      <c r="H13" s="12"/>
      <c r="I13" s="12">
        <v>1</v>
      </c>
      <c r="J13" s="12"/>
      <c r="K13" s="12">
        <v>1</v>
      </c>
      <c r="L13" s="12"/>
      <c r="M13" s="12"/>
      <c r="N13" s="27" t="s">
        <v>46</v>
      </c>
      <c r="O13" s="27" t="s">
        <v>47</v>
      </c>
      <c r="P13" s="12" t="s">
        <v>48</v>
      </c>
      <c r="Q13" s="31">
        <v>379.63</v>
      </c>
      <c r="R13" s="31">
        <v>379.63</v>
      </c>
      <c r="S13" s="31">
        <v>379.63</v>
      </c>
      <c r="T13" s="31"/>
      <c r="U13" s="31"/>
      <c r="V13" s="31"/>
    </row>
    <row r="14" s="3" customFormat="1" ht="24" customHeight="1" spans="1:22">
      <c r="A14" s="14">
        <v>10</v>
      </c>
      <c r="B14" s="21" t="s">
        <v>49</v>
      </c>
      <c r="C14" s="16">
        <v>1</v>
      </c>
      <c r="D14" s="17">
        <v>380.82</v>
      </c>
      <c r="E14" s="16">
        <v>380.82</v>
      </c>
      <c r="F14" s="16">
        <v>380.82</v>
      </c>
      <c r="G14" s="12"/>
      <c r="H14" s="12"/>
      <c r="I14" s="12">
        <v>1</v>
      </c>
      <c r="J14" s="12"/>
      <c r="K14" s="12">
        <v>1</v>
      </c>
      <c r="L14" s="12"/>
      <c r="M14" s="12"/>
      <c r="N14" s="27" t="s">
        <v>50</v>
      </c>
      <c r="O14" s="27" t="s">
        <v>51</v>
      </c>
      <c r="P14" s="12" t="s">
        <v>48</v>
      </c>
      <c r="Q14" s="31">
        <v>95.205</v>
      </c>
      <c r="R14" s="31">
        <v>95.205</v>
      </c>
      <c r="S14" s="31">
        <v>95.205</v>
      </c>
      <c r="T14" s="31"/>
      <c r="U14" s="31"/>
      <c r="V14" s="31"/>
    </row>
    <row r="15" s="3" customFormat="1" ht="24" customHeight="1" spans="1:22">
      <c r="A15" s="14">
        <v>11</v>
      </c>
      <c r="B15" s="21" t="s">
        <v>52</v>
      </c>
      <c r="C15" s="16">
        <v>1</v>
      </c>
      <c r="D15" s="17">
        <v>126.96</v>
      </c>
      <c r="E15" s="16">
        <v>126.96</v>
      </c>
      <c r="F15" s="16">
        <v>126.96</v>
      </c>
      <c r="G15" s="12"/>
      <c r="H15" s="12"/>
      <c r="I15" s="12">
        <v>1</v>
      </c>
      <c r="J15" s="12"/>
      <c r="K15" s="12">
        <v>1</v>
      </c>
      <c r="L15" s="12"/>
      <c r="M15" s="12"/>
      <c r="N15" s="27" t="s">
        <v>42</v>
      </c>
      <c r="O15" s="27" t="s">
        <v>43</v>
      </c>
      <c r="P15" s="12" t="s">
        <v>48</v>
      </c>
      <c r="Q15" s="31">
        <v>31.74</v>
      </c>
      <c r="R15" s="31">
        <v>31.74</v>
      </c>
      <c r="S15" s="31">
        <v>31.74</v>
      </c>
      <c r="T15" s="31"/>
      <c r="U15" s="31"/>
      <c r="V15" s="31"/>
    </row>
    <row r="16" s="3" customFormat="1" ht="24" customHeight="1" spans="1:22">
      <c r="A16" s="14">
        <v>12</v>
      </c>
      <c r="B16" s="21" t="s">
        <v>53</v>
      </c>
      <c r="C16" s="16">
        <v>1</v>
      </c>
      <c r="D16" s="17">
        <v>680</v>
      </c>
      <c r="E16" s="16">
        <v>680</v>
      </c>
      <c r="F16" s="16">
        <v>680</v>
      </c>
      <c r="G16" s="12"/>
      <c r="H16" s="12"/>
      <c r="I16" s="12">
        <v>1</v>
      </c>
      <c r="J16" s="12"/>
      <c r="K16" s="12">
        <v>1</v>
      </c>
      <c r="L16" s="12"/>
      <c r="M16" s="12"/>
      <c r="N16" s="12" t="s">
        <v>54</v>
      </c>
      <c r="O16" s="12" t="s">
        <v>55</v>
      </c>
      <c r="P16" s="12" t="s">
        <v>30</v>
      </c>
      <c r="Q16" s="31"/>
      <c r="R16" s="31">
        <v>0</v>
      </c>
      <c r="S16" s="31"/>
      <c r="T16" s="31"/>
      <c r="U16" s="31"/>
      <c r="V16" s="31"/>
    </row>
    <row r="17" s="3" customFormat="1" ht="24" customHeight="1" spans="1:22">
      <c r="A17" s="14">
        <v>13</v>
      </c>
      <c r="B17" s="21" t="s">
        <v>56</v>
      </c>
      <c r="C17" s="16">
        <v>1</v>
      </c>
      <c r="D17" s="17">
        <v>510</v>
      </c>
      <c r="E17" s="16">
        <v>510</v>
      </c>
      <c r="F17" s="16">
        <v>510</v>
      </c>
      <c r="G17" s="12"/>
      <c r="H17" s="12"/>
      <c r="I17" s="12">
        <v>1</v>
      </c>
      <c r="J17" s="12"/>
      <c r="K17" s="12">
        <v>1</v>
      </c>
      <c r="L17" s="12"/>
      <c r="M17" s="12"/>
      <c r="N17" s="27" t="s">
        <v>57</v>
      </c>
      <c r="O17" s="27" t="s">
        <v>58</v>
      </c>
      <c r="P17" s="12" t="s">
        <v>48</v>
      </c>
      <c r="Q17" s="31">
        <v>263.1</v>
      </c>
      <c r="R17" s="31">
        <v>263.1</v>
      </c>
      <c r="S17" s="31">
        <v>263.1</v>
      </c>
      <c r="T17" s="31"/>
      <c r="U17" s="31"/>
      <c r="V17" s="31"/>
    </row>
    <row r="18" s="3" customFormat="1" ht="24" customHeight="1" spans="1:22">
      <c r="A18" s="14">
        <v>14</v>
      </c>
      <c r="B18" s="21" t="s">
        <v>59</v>
      </c>
      <c r="C18" s="16">
        <v>1</v>
      </c>
      <c r="D18" s="17">
        <v>100</v>
      </c>
      <c r="E18" s="16">
        <v>100</v>
      </c>
      <c r="F18" s="16">
        <v>100</v>
      </c>
      <c r="G18" s="12"/>
      <c r="H18" s="12"/>
      <c r="I18" s="12">
        <v>1</v>
      </c>
      <c r="J18" s="12"/>
      <c r="K18" s="12">
        <v>1</v>
      </c>
      <c r="L18" s="12"/>
      <c r="M18" s="12"/>
      <c r="N18" s="27" t="s">
        <v>57</v>
      </c>
      <c r="O18" s="27" t="s">
        <v>58</v>
      </c>
      <c r="P18" s="12" t="s">
        <v>48</v>
      </c>
      <c r="Q18" s="31">
        <v>25.95</v>
      </c>
      <c r="R18" s="31">
        <v>25.95</v>
      </c>
      <c r="S18" s="31">
        <v>25.95</v>
      </c>
      <c r="T18" s="31"/>
      <c r="U18" s="31"/>
      <c r="V18" s="31"/>
    </row>
    <row r="19" s="3" customFormat="1" ht="24" customHeight="1" spans="1:22">
      <c r="A19" s="14">
        <v>15</v>
      </c>
      <c r="B19" s="21" t="s">
        <v>60</v>
      </c>
      <c r="C19" s="16">
        <v>1</v>
      </c>
      <c r="D19" s="17">
        <v>111</v>
      </c>
      <c r="E19" s="16">
        <v>111</v>
      </c>
      <c r="F19" s="12"/>
      <c r="G19" s="12"/>
      <c r="H19" s="12">
        <v>1</v>
      </c>
      <c r="I19" s="12"/>
      <c r="J19" s="12">
        <v>1</v>
      </c>
      <c r="K19" s="12"/>
      <c r="L19" s="12"/>
      <c r="M19" s="12"/>
      <c r="N19" s="27" t="s">
        <v>61</v>
      </c>
      <c r="O19" s="27" t="s">
        <v>62</v>
      </c>
      <c r="P19" s="12" t="s">
        <v>30</v>
      </c>
      <c r="Q19" s="31"/>
      <c r="R19" s="31">
        <v>0</v>
      </c>
      <c r="S19" s="31"/>
      <c r="T19" s="31"/>
      <c r="U19" s="31"/>
      <c r="V19" s="31"/>
    </row>
    <row r="20" s="3" customFormat="1" ht="24" customHeight="1"/>
    <row r="21" s="3" customFormat="1" ht="24" customHeight="1"/>
    <row r="22" s="3" customFormat="1" ht="24" customHeight="1"/>
    <row r="23" s="3" customFormat="1" ht="24" customHeight="1"/>
    <row r="24" s="3" customFormat="1" ht="24" customHeight="1"/>
    <row r="25" s="3" customFormat="1" ht="24" customHeight="1"/>
    <row r="26" s="3" customFormat="1" ht="24" customHeight="1"/>
    <row r="27" s="3" customFormat="1" ht="24" customHeight="1"/>
    <row r="28" s="3" customFormat="1" ht="24" customHeight="1"/>
    <row r="29" s="3" customFormat="1" ht="24" customHeight="1"/>
    <row r="30" s="3" customFormat="1" ht="24" customHeight="1"/>
    <row r="31" s="3" customFormat="1" ht="24" customHeight="1"/>
    <row r="32" s="3" customFormat="1" ht="24" customHeight="1"/>
    <row r="33" s="3" customFormat="1" ht="24" customHeight="1"/>
    <row r="34" s="3" customFormat="1" ht="24" customHeight="1"/>
    <row r="35" s="3" customFormat="1" ht="24" customHeight="1"/>
    <row r="36" s="3" customFormat="1" ht="24" customHeight="1"/>
    <row r="37" s="3" customFormat="1" ht="24" customHeight="1"/>
    <row r="38" s="3" customFormat="1" ht="24" customHeight="1"/>
    <row r="39" s="3" customFormat="1" ht="24" customHeight="1"/>
    <row r="40" s="3" customFormat="1" ht="24" customHeight="1"/>
    <row r="41" s="3" customFormat="1" ht="24" customHeight="1"/>
    <row r="42" s="3" customFormat="1" ht="24" customHeight="1"/>
    <row r="43" s="3" customFormat="1" ht="24" customHeight="1"/>
    <row r="44" s="3" customFormat="1" ht="24" customHeight="1"/>
    <row r="45" s="3" customFormat="1" ht="24" customHeight="1"/>
    <row r="46" s="3" customFormat="1" ht="24" customHeight="1"/>
    <row r="47" s="3" customFormat="1" ht="24" customHeight="1"/>
    <row r="48" s="3" customFormat="1" ht="24" customHeight="1"/>
    <row r="49" s="3" customFormat="1" ht="24" customHeight="1"/>
    <row r="50" s="3" customFormat="1" ht="24" customHeight="1"/>
    <row r="51" s="3" customFormat="1" ht="24" customHeight="1"/>
    <row r="52" s="3" customFormat="1" ht="24" customHeight="1"/>
    <row r="53" s="3" customFormat="1" ht="24" customHeight="1"/>
    <row r="54" s="3" customFormat="1" ht="24" customHeight="1"/>
    <row r="55" s="3" customFormat="1" ht="24" customHeight="1"/>
    <row r="56" s="3" customFormat="1" ht="24" customHeight="1"/>
    <row r="57" s="3" customFormat="1" ht="24" customHeight="1"/>
    <row r="58" s="3" customFormat="1" ht="24" customHeight="1"/>
    <row r="59" s="3" customFormat="1"/>
    <row r="60" s="3" customFormat="1" ht="24" customHeight="1"/>
    <row r="61" s="3" customFormat="1" ht="24" customHeight="1"/>
    <row r="62" s="3" customFormat="1" ht="24" customHeight="1"/>
    <row r="63" s="3" customFormat="1" ht="24" customHeight="1"/>
    <row r="64" s="3" customFormat="1" ht="24" customHeight="1"/>
    <row r="65" s="3" customFormat="1"/>
    <row r="66" s="3" customFormat="1" ht="24" customHeight="1"/>
    <row r="67" s="3" customFormat="1" ht="24" customHeight="1"/>
    <row r="68" s="3" customFormat="1" ht="24" customHeight="1"/>
    <row r="69" s="3" customFormat="1" ht="24" customHeight="1"/>
    <row r="70" s="3" customFormat="1" ht="24" customHeight="1"/>
    <row r="71" s="3" customFormat="1" ht="32.1" customHeight="1" spans="1:23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</row>
    <row r="72" s="4" customFormat="1" ht="221" customHeight="1" spans="1:236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</row>
  </sheetData>
  <mergeCells count="14">
    <mergeCell ref="A1:V1"/>
    <mergeCell ref="G2:I2"/>
    <mergeCell ref="J2:M2"/>
    <mergeCell ref="R2:V2"/>
    <mergeCell ref="A2:A3"/>
    <mergeCell ref="B2:B3"/>
    <mergeCell ref="C2:C3"/>
    <mergeCell ref="D2:D3"/>
    <mergeCell ref="E2:E3"/>
    <mergeCell ref="F2:F3"/>
    <mergeCell ref="N2:N3"/>
    <mergeCell ref="O2:O3"/>
    <mergeCell ref="P2:P3"/>
    <mergeCell ref="Q2:Q3"/>
  </mergeCells>
  <pageMargins left="0.357638888888889" right="0.357638888888889" top="0.60625" bottom="0.60625" header="0.5" footer="0.5"/>
  <pageSetup paperSize="9" scale="61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各县表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月凉如水艳阳天</cp:lastModifiedBy>
  <dcterms:created xsi:type="dcterms:W3CDTF">2021-11-01T17:15:00Z</dcterms:created>
  <dcterms:modified xsi:type="dcterms:W3CDTF">2023-04-17T06:35:39Z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45B56BE09448433285D6DD5D2A5C09AC</vt:lpwstr>
  </property>
  <property fmtid="{D5CDD505-2E9C-101B-9397-08002B2CF9AE}" pid="3" name="KSOProductBuildVer">
    <vt:lpwstr>2052-11.1.0.12313</vt:lpwstr>
  </property>
</Properties>
</file>