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667" firstSheet="2" activeTab="1"/>
  </bookViews>
  <sheets>
    <sheet name="政府一般债务限额和余额情况决算表" sheetId="4" r:id="rId1"/>
    <sheet name="政府专项债务限额和余额情况决算表 " sheetId="5" r:id="rId2"/>
    <sheet name="一般债券使用安排" sheetId="1" r:id="rId3"/>
    <sheet name="专项债券使用安排" sheetId="2" r:id="rId4"/>
    <sheet name="还本付息" sheetId="6" r:id="rId5"/>
    <sheet name="2022年债券分配" sheetId="3" r:id="rId6"/>
  </sheets>
  <definedNames>
    <definedName name="_xlnm.Print_Area" localSheetId="3">专项债券使用安排!$A$1:$D$6</definedName>
    <definedName name="_xlnm._FilterDatabase" localSheetId="3" hidden="1">专项债券使用安排!$A:$A</definedName>
  </definedNames>
  <calcPr calcId="144525" fullCalcOnLoad="1"/>
</workbook>
</file>

<file path=xl/sharedStrings.xml><?xml version="1.0" encoding="utf-8"?>
<sst xmlns="http://schemas.openxmlformats.org/spreadsheetml/2006/main" count="121" uniqueCount="72">
  <si>
    <t>2022年度民权县地方政府一般债务余额情况表</t>
  </si>
  <si>
    <t>单位:万元</t>
  </si>
  <si>
    <t>项目</t>
  </si>
  <si>
    <t>预算数</t>
  </si>
  <si>
    <t>决算数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</si>
  <si>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</si>
  <si>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</si>
  <si>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</si>
  <si>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</si>
  <si>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</si>
  <si>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2022年度民权县地方政府专项债务余额情况表</t>
  </si>
  <si>
    <t>2022年新增政府一般债券明细表</t>
  </si>
  <si>
    <t>单位：万元</t>
  </si>
  <si>
    <r>
      <t>区划名称</t>
    </r>
    <r>
      <rPr>
        <b/>
        <sz val="11"/>
        <color indexed="61"/>
        <rFont val="Arial"/>
        <family val="2"/>
        <charset val="0"/>
      </rPr>
      <t xml:space="preserve"> </t>
    </r>
  </si>
  <si>
    <r>
      <t>项目名称</t>
    </r>
    <r>
      <rPr>
        <b/>
        <sz val="11"/>
        <color indexed="61"/>
        <rFont val="Arial"/>
        <family val="2"/>
        <charset val="0"/>
      </rPr>
      <t xml:space="preserve"> </t>
    </r>
  </si>
  <si>
    <t>金额</t>
  </si>
  <si>
    <t>合计</t>
  </si>
  <si>
    <t>民权县</t>
  </si>
  <si>
    <t>民权县救助管理站建设项目</t>
  </si>
  <si>
    <t>菏泽至兰考铁路（民权段）</t>
  </si>
  <si>
    <t>民权县城市道路市政工程建设项目</t>
  </si>
  <si>
    <t>民权县城区城市排水防涝管网</t>
  </si>
  <si>
    <t>民权县纪委监察委宣传教育基地项目</t>
  </si>
  <si>
    <t>2022年新增政府专项债券明细表</t>
  </si>
  <si>
    <r>
      <t>区划名称</t>
    </r>
    <r>
      <rPr>
        <b/>
        <sz val="11"/>
        <color indexed="8"/>
        <rFont val="Arial"/>
        <family val="2"/>
        <charset val="0"/>
      </rPr>
      <t xml:space="preserve"> </t>
    </r>
  </si>
  <si>
    <r>
      <t>项目名称</t>
    </r>
    <r>
      <rPr>
        <b/>
        <sz val="11"/>
        <color indexed="8"/>
        <rFont val="Arial"/>
        <family val="2"/>
        <charset val="0"/>
      </rPr>
      <t xml:space="preserve"> </t>
    </r>
  </si>
  <si>
    <t>民权县中国冷谷双创生态园建设项目</t>
  </si>
  <si>
    <t>民权县红色教育旅游特色村建设项目</t>
  </si>
  <si>
    <t>民权县城市供暖工程</t>
  </si>
  <si>
    <t>民权县二酒厂区域棚户区、西棉厂周边城中村改造项目</t>
  </si>
  <si>
    <t>郑徐高铁民权客运枢纽项目</t>
  </si>
  <si>
    <t>民权县通航产业园基础设施建设项目</t>
  </si>
  <si>
    <t>民权县中医院应急医疗救治能力提升项目</t>
  </si>
  <si>
    <t>民权县中医院病房综合楼建设建设项目</t>
  </si>
  <si>
    <t>民权县水东红色教育基地基础设施建设项目</t>
  </si>
  <si>
    <t>民权县老旧小区改造项目</t>
  </si>
  <si>
    <t>民权县供水管网改造项目</t>
  </si>
  <si>
    <t>民权县乡镇卫生院防疫门诊与公共卫生综合楼建设项目</t>
  </si>
  <si>
    <t>民权县污水处理厂提标改造项目</t>
  </si>
  <si>
    <t>2022年度民权县地方政府还本付息明细表</t>
  </si>
  <si>
    <t>小计</t>
  </si>
  <si>
    <t>付息</t>
  </si>
  <si>
    <t>还本</t>
  </si>
  <si>
    <t>政府一般债券</t>
  </si>
  <si>
    <t>政府专项债券</t>
  </si>
  <si>
    <t>向国际组织借款</t>
  </si>
  <si>
    <t>2022年债券分配表</t>
  </si>
  <si>
    <t>县区</t>
  </si>
  <si>
    <t>2022年新增债券四批合计</t>
  </si>
  <si>
    <t>第一批新增债券</t>
  </si>
  <si>
    <t>第二批新增债券</t>
  </si>
  <si>
    <t>第三批新增债券</t>
  </si>
  <si>
    <t>第四批新增债券</t>
  </si>
  <si>
    <t>第五批新增债券</t>
  </si>
  <si>
    <t>第六批新增债券</t>
  </si>
  <si>
    <t>第七批新增债券</t>
  </si>
  <si>
    <t>第八批新增债券</t>
  </si>
  <si>
    <t>豫财债【2022】4号</t>
  </si>
  <si>
    <t>其他领域专项债券</t>
  </si>
  <si>
    <t>棚改专项债券</t>
  </si>
  <si>
    <t>豫财债【2022】38号</t>
  </si>
  <si>
    <t>豫财债【2022】40号</t>
  </si>
  <si>
    <t>豫财债【2022】41号</t>
  </si>
  <si>
    <t>豫财债【2022】47号</t>
  </si>
  <si>
    <t>豫财债【2022】56号</t>
  </si>
  <si>
    <t>豫财债【2022】62号</t>
  </si>
  <si>
    <t>豫财债【2022】75号</t>
  </si>
  <si>
    <t>豫财债【2022】76号</t>
  </si>
  <si>
    <t>一般债券</t>
  </si>
  <si>
    <t>专项债券</t>
  </si>
  <si>
    <t>一般债券再融资</t>
  </si>
  <si>
    <t>专项债券再融资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</si>
</sst>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</numFmts>
  <fonts count="45">
    <font>
      <sz val="10"/>
      <name val="Arial"/>
      <family val="2"/>
      <charset val="0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indexed="0"/>
      <name val="宋体"/>
      <charset val="134"/>
    </font>
    <font>
      <b/>
      <sz val="12"/>
      <name val="宋体"/>
      <charset val="134"/>
    </font>
    <font>
      <b/>
      <sz val="10"/>
      <color indexed="0"/>
      <name val="宋体"/>
      <charset val="134"/>
    </font>
    <font>
      <sz val="10"/>
      <color theme="1"/>
      <name val="Arial"/>
      <family val="2"/>
      <charset val="0"/>
    </font>
    <font>
      <sz val="20"/>
      <color rgb="FF000000"/>
      <name val="宋体"/>
      <charset val="134"/>
    </font>
    <font>
      <sz val="20"/>
      <color theme="1"/>
      <name val="Arial"/>
      <family val="2"/>
      <charset val="0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family val="2"/>
      <charset val="0"/>
    </font>
    <font>
      <sz val="10"/>
      <color theme="1"/>
      <name val="宋体"/>
      <charset val="134"/>
    </font>
    <font>
      <sz val="20"/>
      <name val="宋体"/>
      <charset val="134"/>
    </font>
    <font>
      <sz val="20"/>
      <name val="Arial"/>
      <family val="2"/>
      <charset val="0"/>
    </font>
    <font>
      <b/>
      <sz val="11"/>
      <color indexed="61"/>
      <name val="宋体"/>
      <charset val="134"/>
    </font>
    <font>
      <sz val="11"/>
      <color rgb="FF000000"/>
      <name val="宋体"/>
      <charset val="134"/>
    </font>
    <font>
      <sz val="11"/>
      <color indexed="61"/>
      <name val="Arial"/>
      <family val="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Arial"/>
      <family val="2"/>
      <charset val="0"/>
    </font>
    <font>
      <b/>
      <sz val="11"/>
      <color indexed="61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5" borderId="8" applyNumberFormat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6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3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 2 2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zoomScale="85" zoomScaleNormal="85" workbookViewId="0">
      <selection activeCell="C13" sqref="C13"/>
    </sheetView>
  </sheetViews>
  <sheetFormatPr defaultColWidth="10.4571428571429" defaultRowHeight="14.25" outlineLevelCol="2"/>
  <cols>
    <col min="1" max="3" width="37.7904761904762" style="61" customWidth="1"/>
    <col min="4" max="16384" width="10.4571428571429" style="62" customWidth="1"/>
  </cols>
  <sheetData>
    <row r="1" s="61" customFormat="1" ht="34" customHeight="1" spans="1:3">
      <c r="A1" s="63" t="s">
        <v>0</v>
      </c>
      <c r="B1" s="63"/>
      <c r="C1" s="63"/>
    </row>
    <row r="2" s="61" customFormat="1" ht="17" customHeight="1" spans="1:3">
      <c r="A2" s="64"/>
      <c r="B2" s="64"/>
      <c r="C2" s="64"/>
    </row>
    <row r="3" s="61" customFormat="1" ht="17" customHeight="1" spans="1:3">
      <c r="A3" s="64" t="s">
        <v>1</v>
      </c>
      <c r="B3" s="64"/>
      <c r="C3" s="64"/>
    </row>
    <row r="4" s="61" customFormat="1" ht="23.25" customHeight="1" spans="1:3">
      <c r="A4" s="65" t="s">
        <v>2</v>
      </c>
      <c r="B4" s="65" t="s">
        <v>3</v>
      </c>
      <c r="C4" s="65" t="s">
        <v>4</v>
      </c>
    </row>
    <row r="5" s="61" customFormat="1" ht="24.75" customHeight="1" spans="1:3">
      <c r="A5" s="66" t="s">
        <v>5</v>
      </c>
      <c r="B5" s="37"/>
      <c r="C5" s="37">
        <v>125668</v>
      </c>
    </row>
    <row r="6" s="61" customFormat="1" ht="24.75" customHeight="1" spans="1:3">
      <c r="A6" s="66" t="s">
        <v>6</v>
      </c>
      <c r="B6" s="37">
        <v>169404</v>
      </c>
      <c r="C6" s="37"/>
    </row>
    <row r="7" s="61" customFormat="1" ht="24.75" customHeight="1" spans="1:3">
      <c r="A7" s="66" t="s">
        <v>7</v>
      </c>
      <c r="B7" s="37"/>
      <c r="C7" s="37">
        <v>26079</v>
      </c>
    </row>
    <row r="8" s="61" customFormat="1" ht="24.75" customHeight="1" spans="1:3">
      <c r="A8" s="66" t="s">
        <v>8</v>
      </c>
      <c r="B8" s="37"/>
      <c r="C8" s="37">
        <v>8466</v>
      </c>
    </row>
    <row r="9" s="61" customFormat="1" ht="24.75" customHeight="1" spans="1:3">
      <c r="A9" s="66" t="s">
        <v>9</v>
      </c>
      <c r="B9" s="37"/>
      <c r="C9" s="37">
        <v>143281</v>
      </c>
    </row>
    <row r="10" s="61" customFormat="1" ht="17" customHeight="1"/>
  </sheetData>
  <mergeCells count="3">
    <mergeCell ref="A1:C1"/>
    <mergeCell ref="A2:C2"/>
    <mergeCell ref="A3:C3"/>
  </mergeCells>
  <pageMargins left="0.75" right="0.75" top="1" bottom="1" header="0.51" footer="0.5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workbookViewId="0">
      <selection activeCell="C9" sqref="C9"/>
    </sheetView>
  </sheetViews>
  <sheetFormatPr defaultColWidth="10.4571428571429" defaultRowHeight="14.25" outlineLevelCol="2"/>
  <cols>
    <col min="1" max="1" width="43.1333333333333" style="61" customWidth="1"/>
    <col min="2" max="2" width="24.5714285714286" style="61" customWidth="1"/>
    <col min="3" max="3" width="27.847619047619" style="61" customWidth="1"/>
    <col min="4" max="16384" width="10.4571428571429" style="62" customWidth="1"/>
  </cols>
  <sheetData>
    <row r="1" s="61" customFormat="1" ht="34" customHeight="1" spans="1:3">
      <c r="A1" s="63" t="s">
        <v>10</v>
      </c>
      <c r="B1" s="63"/>
      <c r="C1" s="63"/>
    </row>
    <row r="2" s="61" customFormat="1" ht="17" customHeight="1" spans="1:3">
      <c r="A2" s="64"/>
      <c r="B2" s="64"/>
      <c r="C2" s="64"/>
    </row>
    <row r="3" s="61" customFormat="1" ht="17" customHeight="1" spans="1:3">
      <c r="A3" s="64" t="s">
        <v>1</v>
      </c>
      <c r="B3" s="64"/>
      <c r="C3" s="64"/>
    </row>
    <row r="4" s="61" customFormat="1" ht="23" customHeight="1" spans="1:3">
      <c r="A4" s="65" t="s">
        <v>2</v>
      </c>
      <c r="B4" s="65" t="s">
        <v>3</v>
      </c>
      <c r="C4" s="65" t="s">
        <v>4</v>
      </c>
    </row>
    <row r="5" s="61" customFormat="1" ht="23" customHeight="1" spans="1:3">
      <c r="A5" s="66" t="s">
        <v>5</v>
      </c>
      <c r="B5" s="37"/>
      <c r="C5" s="37">
        <v>505634</v>
      </c>
    </row>
    <row r="6" s="61" customFormat="1" ht="23" customHeight="1" spans="1:3">
      <c r="A6" s="66" t="s">
        <v>6</v>
      </c>
      <c r="B6" s="37">
        <v>674400</v>
      </c>
      <c r="C6" s="37"/>
    </row>
    <row r="7" s="61" customFormat="1" ht="23" customHeight="1" spans="1:3">
      <c r="A7" s="66" t="s">
        <v>7</v>
      </c>
      <c r="B7" s="37"/>
      <c r="C7" s="37">
        <v>214300</v>
      </c>
    </row>
    <row r="8" s="61" customFormat="1" ht="23" customHeight="1" spans="1:3">
      <c r="A8" s="66" t="s">
        <v>8</v>
      </c>
      <c r="B8" s="37"/>
      <c r="C8" s="37">
        <v>54737</v>
      </c>
    </row>
    <row r="9" s="61" customFormat="1" ht="23" customHeight="1" spans="1:3">
      <c r="A9" s="66" t="s">
        <v>9</v>
      </c>
      <c r="B9" s="37"/>
      <c r="C9" s="37">
        <v>665197</v>
      </c>
    </row>
    <row r="10" s="61" customFormat="1" ht="17" customHeight="1"/>
  </sheetData>
  <mergeCells count="3">
    <mergeCell ref="A1:C1"/>
    <mergeCell ref="A2:C2"/>
    <mergeCell ref="A3:C3"/>
  </mergeCells>
  <pageMargins left="0.75" right="0.75" top="1" bottom="1" header="0.51" footer="0.5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9"/>
  <sheetViews>
    <sheetView workbookViewId="0">
      <selection activeCell="D8" sqref="D8"/>
    </sheetView>
  </sheetViews>
  <sheetFormatPr defaultColWidth="9.13333333333333" defaultRowHeight="12.75" outlineLevelCol="2"/>
  <cols>
    <col min="1" max="1" width="16.847619047619" customWidth="1"/>
    <col min="2" max="2" width="58.847619047619" customWidth="1"/>
    <col min="3" max="3" width="15" customWidth="1"/>
  </cols>
  <sheetData>
    <row r="1" ht="43" customHeight="1" spans="1:3">
      <c r="A1" s="48" t="s">
        <v>11</v>
      </c>
      <c r="B1" s="49"/>
      <c r="C1" s="49"/>
    </row>
    <row r="2" ht="25.5" spans="1:3">
      <c r="A2" s="50"/>
      <c r="B2" s="49"/>
      <c r="C2" s="51" t="s">
        <v>12</v>
      </c>
    </row>
    <row r="3" s="30" customFormat="1" ht="21" customHeight="1" spans="1:3">
      <c r="A3" s="52" t="s">
        <v>13</v>
      </c>
      <c r="B3" s="52" t="s">
        <v>14</v>
      </c>
      <c r="C3" s="52" t="s">
        <v>15</v>
      </c>
    </row>
    <row r="4" s="30" customFormat="1" ht="22" customHeight="1" spans="1:3">
      <c r="A4" s="53" t="s">
        <v>16</v>
      </c>
      <c r="B4" s="54"/>
      <c r="C4" s="55">
        <f>SUM(C5:C9)</f>
        <v>17879</v>
      </c>
    </row>
    <row r="5" ht="23" customHeight="1" spans="1:3">
      <c r="A5" s="56" t="s">
        <v>17</v>
      </c>
      <c r="B5" s="57" t="s">
        <v>18</v>
      </c>
      <c r="C5" s="58">
        <v>1000</v>
      </c>
    </row>
    <row r="6" ht="23" customHeight="1" spans="1:3">
      <c r="A6" s="56" t="s">
        <v>17</v>
      </c>
      <c r="B6" s="59" t="s">
        <v>19</v>
      </c>
      <c r="C6" s="58">
        <v>6470</v>
      </c>
    </row>
    <row r="7" ht="23" customHeight="1" spans="1:3">
      <c r="A7" s="56" t="s">
        <v>17</v>
      </c>
      <c r="B7" s="60" t="s">
        <v>20</v>
      </c>
      <c r="C7" s="58">
        <v>8309</v>
      </c>
    </row>
    <row r="8" ht="23" customHeight="1" spans="1:3">
      <c r="A8" s="56" t="s">
        <v>17</v>
      </c>
      <c r="B8" s="60" t="s">
        <v>21</v>
      </c>
      <c r="C8" s="58">
        <v>1600</v>
      </c>
    </row>
    <row r="9" ht="23" customHeight="1" spans="1:3">
      <c r="A9" s="56" t="s">
        <v>17</v>
      </c>
      <c r="B9" s="60" t="s">
        <v>22</v>
      </c>
      <c r="C9" s="58">
        <v>500</v>
      </c>
    </row>
  </sheetData>
  <mergeCells count="2">
    <mergeCell ref="A1:C1"/>
    <mergeCell ref="A4:B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7"/>
  <sheetViews>
    <sheetView workbookViewId="0">
      <selection activeCell="A2" sqref="A2"/>
    </sheetView>
  </sheetViews>
  <sheetFormatPr defaultColWidth="9.13333333333333" defaultRowHeight="12.75" outlineLevelCol="2"/>
  <cols>
    <col min="1" max="1" width="13.6761904761905" style="38" customWidth="1"/>
    <col min="2" max="2" width="61.2857142857143" style="38" customWidth="1"/>
    <col min="3" max="3" width="13.6761904761905" style="38" customWidth="1"/>
    <col min="4" max="16384" width="9.13333333333333" style="38"/>
  </cols>
  <sheetData>
    <row r="1" ht="29" customHeight="1" spans="1:3">
      <c r="A1" s="39" t="s">
        <v>23</v>
      </c>
      <c r="B1" s="40"/>
      <c r="C1" s="40"/>
    </row>
    <row r="2" ht="32" customHeight="1" spans="1:3">
      <c r="A2" s="41"/>
      <c r="B2" s="40"/>
      <c r="C2" s="42" t="s">
        <v>12</v>
      </c>
    </row>
    <row r="3" ht="30" customHeight="1" spans="1:3">
      <c r="A3" s="43" t="s">
        <v>24</v>
      </c>
      <c r="B3" s="43" t="s">
        <v>25</v>
      </c>
      <c r="C3" s="43" t="s">
        <v>15</v>
      </c>
    </row>
    <row r="4" ht="19" customHeight="1" spans="1:3">
      <c r="A4" s="44" t="s">
        <v>16</v>
      </c>
      <c r="B4" s="44"/>
      <c r="C4" s="45">
        <v>160000</v>
      </c>
    </row>
    <row r="5" ht="29" customHeight="1" spans="1:3">
      <c r="A5" s="46" t="s">
        <v>17</v>
      </c>
      <c r="B5" s="46" t="s">
        <v>26</v>
      </c>
      <c r="C5" s="47">
        <v>4800</v>
      </c>
    </row>
    <row r="6" ht="29" customHeight="1" spans="1:3">
      <c r="A6" s="46" t="s">
        <v>17</v>
      </c>
      <c r="B6" s="46" t="s">
        <v>27</v>
      </c>
      <c r="C6" s="47">
        <v>1500</v>
      </c>
    </row>
    <row r="7" ht="29" customHeight="1" spans="1:3">
      <c r="A7" s="46" t="s">
        <v>17</v>
      </c>
      <c r="B7" s="46" t="s">
        <v>28</v>
      </c>
      <c r="C7" s="47">
        <v>11800</v>
      </c>
    </row>
    <row r="8" ht="29" customHeight="1" spans="1:3">
      <c r="A8" s="46" t="s">
        <v>17</v>
      </c>
      <c r="B8" s="46" t="s">
        <v>29</v>
      </c>
      <c r="C8" s="47">
        <v>108100</v>
      </c>
    </row>
    <row r="9" ht="29" customHeight="1" spans="1:3">
      <c r="A9" s="46" t="s">
        <v>17</v>
      </c>
      <c r="B9" s="46" t="s">
        <v>30</v>
      </c>
      <c r="C9" s="47">
        <v>4000</v>
      </c>
    </row>
    <row r="10" ht="29" customHeight="1" spans="1:3">
      <c r="A10" s="46" t="s">
        <v>17</v>
      </c>
      <c r="B10" s="46" t="s">
        <v>31</v>
      </c>
      <c r="C10" s="47">
        <v>3000</v>
      </c>
    </row>
    <row r="11" ht="29" customHeight="1" spans="1:3">
      <c r="A11" s="46" t="s">
        <v>17</v>
      </c>
      <c r="B11" s="46" t="s">
        <v>32</v>
      </c>
      <c r="C11" s="47">
        <v>3700</v>
      </c>
    </row>
    <row r="12" ht="29" customHeight="1" spans="1:3">
      <c r="A12" s="46" t="s">
        <v>17</v>
      </c>
      <c r="B12" s="46" t="s">
        <v>33</v>
      </c>
      <c r="C12" s="47">
        <v>4800</v>
      </c>
    </row>
    <row r="13" ht="29" customHeight="1" spans="1:3">
      <c r="A13" s="46" t="s">
        <v>17</v>
      </c>
      <c r="B13" s="46" t="s">
        <v>34</v>
      </c>
      <c r="C13" s="47">
        <v>3400</v>
      </c>
    </row>
    <row r="14" ht="29" customHeight="1" spans="1:3">
      <c r="A14" s="46" t="s">
        <v>17</v>
      </c>
      <c r="B14" s="46" t="s">
        <v>35</v>
      </c>
      <c r="C14" s="47">
        <v>1000</v>
      </c>
    </row>
    <row r="15" ht="29" customHeight="1" spans="1:3">
      <c r="A15" s="46" t="s">
        <v>17</v>
      </c>
      <c r="B15" s="46" t="s">
        <v>36</v>
      </c>
      <c r="C15" s="47">
        <v>8000</v>
      </c>
    </row>
    <row r="16" ht="29" customHeight="1" spans="1:3">
      <c r="A16" s="46" t="s">
        <v>17</v>
      </c>
      <c r="B16" s="46" t="s">
        <v>37</v>
      </c>
      <c r="C16" s="47">
        <v>2900</v>
      </c>
    </row>
    <row r="17" ht="29" customHeight="1" spans="1:3">
      <c r="A17" s="46" t="s">
        <v>17</v>
      </c>
      <c r="B17" s="46" t="s">
        <v>38</v>
      </c>
      <c r="C17" s="47">
        <v>3000</v>
      </c>
    </row>
  </sheetData>
  <mergeCells count="2">
    <mergeCell ref="A1:C1"/>
    <mergeCell ref="A4:B4"/>
  </mergeCells>
  <pageMargins left="0.75" right="0.75" top="1" bottom="1" header="0.51" footer="0.51"/>
  <pageSetup paperSize="9" scale="68" orientation="portrait"/>
  <headerFooter/>
  <colBreaks count="1" manualBreakCount="1">
    <brk id="4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6"/>
  <sheetViews>
    <sheetView showGridLines="0" showZeros="0" zoomScaleSheetLayoutView="60" workbookViewId="0">
      <selection activeCell="C15" sqref="C15"/>
    </sheetView>
  </sheetViews>
  <sheetFormatPr defaultColWidth="13.9142857142857" defaultRowHeight="16.95" customHeight="1" outlineLevelCol="6"/>
  <cols>
    <col min="1" max="1" width="38.2571428571429" style="29" customWidth="1"/>
    <col min="2" max="4" width="16.847619047619" style="29" customWidth="1"/>
    <col min="5" max="250" width="13.9142857142857" style="29" customWidth="1"/>
    <col min="251" max="16384" width="13.9142857142857" style="30"/>
  </cols>
  <sheetData>
    <row r="1" ht="33.75" customHeight="1" spans="1:4">
      <c r="A1" s="31" t="s">
        <v>39</v>
      </c>
      <c r="B1" s="31"/>
      <c r="C1" s="31"/>
      <c r="D1" s="31"/>
    </row>
    <row r="2" customHeight="1" spans="1:4">
      <c r="A2" s="32"/>
      <c r="B2" s="32"/>
      <c r="C2" s="32"/>
      <c r="D2" s="32"/>
    </row>
    <row r="3" customHeight="1" spans="1:4">
      <c r="A3" s="32" t="s">
        <v>1</v>
      </c>
      <c r="B3" s="32"/>
      <c r="C3" s="32"/>
      <c r="D3" s="32"/>
    </row>
    <row r="4" ht="25" customHeight="1" spans="1:7">
      <c r="A4" s="33" t="s">
        <v>2</v>
      </c>
      <c r="B4" s="33" t="s">
        <v>40</v>
      </c>
      <c r="C4" s="33" t="s">
        <v>41</v>
      </c>
      <c r="D4" s="33" t="s">
        <v>42</v>
      </c>
      <c r="F4" s="34"/>
      <c r="G4" s="35"/>
    </row>
    <row r="5" ht="25" customHeight="1" spans="1:4">
      <c r="A5" s="36" t="s">
        <v>43</v>
      </c>
      <c r="B5" s="37">
        <f>SUM(C5:D5)</f>
        <v>12920.14</v>
      </c>
      <c r="C5" s="37">
        <v>4454.14</v>
      </c>
      <c r="D5" s="37">
        <v>8466</v>
      </c>
    </row>
    <row r="6" ht="25" customHeight="1" spans="1:4">
      <c r="A6" s="36" t="s">
        <v>44</v>
      </c>
      <c r="B6" s="37">
        <f>SUM(C6:D6)</f>
        <v>72437.39</v>
      </c>
      <c r="C6" s="37">
        <v>17700.39</v>
      </c>
      <c r="D6" s="37">
        <v>54737</v>
      </c>
    </row>
    <row r="7" ht="25" customHeight="1" spans="1:4">
      <c r="A7" s="36" t="s">
        <v>45</v>
      </c>
      <c r="B7" s="37">
        <f>SUM(C7:D7)</f>
        <v>0</v>
      </c>
      <c r="C7" s="37"/>
      <c r="D7" s="37"/>
    </row>
    <row r="8" ht="25" customHeight="1" spans="1:4">
      <c r="A8" s="36" t="s">
        <v>16</v>
      </c>
      <c r="B8" s="37">
        <f>SUM(C8:D8)</f>
        <v>85357.53</v>
      </c>
      <c r="C8" s="37">
        <f>SUM(C5:C7)</f>
        <v>22154.53</v>
      </c>
      <c r="D8" s="37">
        <f>SUM(D5:D7)</f>
        <v>63203</v>
      </c>
    </row>
    <row r="9" ht="15.55" customHeight="1"/>
    <row r="10" ht="15.55" customHeight="1"/>
    <row r="11" ht="15.55" customHeight="1"/>
    <row r="12" ht="15.55" customHeight="1"/>
    <row r="13" ht="15.55" customHeight="1"/>
    <row r="14" ht="15.55" customHeight="1"/>
    <row r="15" ht="15.55" customHeight="1"/>
    <row r="16" ht="15.55" customHeight="1"/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6"/>
  <sheetViews>
    <sheetView topLeftCell="I1" workbookViewId="0">
      <selection activeCell="P22" sqref="P22"/>
    </sheetView>
  </sheetViews>
  <sheetFormatPr defaultColWidth="10.2857142857143" defaultRowHeight="14.25" outlineLevelRow="5"/>
  <cols>
    <col min="1" max="1" width="18.6952380952381" style="4" customWidth="1"/>
    <col min="2" max="2" width="9.57142857142857" style="4" customWidth="1"/>
    <col min="3" max="3" width="9" style="4" customWidth="1"/>
    <col min="4" max="4" width="9.84761904761905" style="4" customWidth="1"/>
    <col min="5" max="5" width="20.8571428571429" style="4" customWidth="1"/>
    <col min="6" max="6" width="9.57142857142857" style="4" customWidth="1"/>
    <col min="7" max="7" width="8.84761904761905" style="4" customWidth="1"/>
    <col min="8" max="8" width="23.7142857142857" style="4" customWidth="1"/>
    <col min="9" max="9" width="15.4285714285714" style="4" customWidth="1"/>
    <col min="10" max="10" width="9.85714285714286" style="4" customWidth="1"/>
    <col min="11" max="11" width="10.2857142857143" style="4"/>
    <col min="12" max="12" width="19" style="4" customWidth="1"/>
    <col min="13" max="14" width="20.4285714285714" style="4" customWidth="1"/>
    <col min="15" max="17" width="21.8190476190476" style="4" customWidth="1"/>
    <col min="18" max="18" width="18.6952380952381" style="4" customWidth="1"/>
    <col min="19" max="245" width="10.2857142857143" style="4"/>
  </cols>
  <sheetData>
    <row r="1" ht="25.5" customHeight="1" spans="1:18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6:6">
      <c r="F2" s="6"/>
    </row>
    <row r="3" s="1" customFormat="1" ht="31" customHeight="1" spans="1:20">
      <c r="A3" s="7" t="s">
        <v>47</v>
      </c>
      <c r="B3" s="8" t="s">
        <v>48</v>
      </c>
      <c r="C3" s="8"/>
      <c r="D3" s="8"/>
      <c r="E3" s="9" t="s">
        <v>49</v>
      </c>
      <c r="F3" s="9"/>
      <c r="G3" s="9"/>
      <c r="H3" s="10" t="s">
        <v>50</v>
      </c>
      <c r="I3" s="9" t="s">
        <v>51</v>
      </c>
      <c r="J3" s="9"/>
      <c r="K3" s="9"/>
      <c r="L3" s="9" t="s">
        <v>52</v>
      </c>
      <c r="M3" s="9" t="s">
        <v>53</v>
      </c>
      <c r="N3" s="9" t="s">
        <v>54</v>
      </c>
      <c r="O3" s="9" t="s">
        <v>55</v>
      </c>
      <c r="P3" s="9" t="s">
        <v>56</v>
      </c>
      <c r="Q3" s="9" t="s">
        <v>54</v>
      </c>
      <c r="R3" s="26"/>
      <c r="S3" s="26"/>
      <c r="T3" s="26"/>
    </row>
    <row r="4" s="2" customFormat="1" ht="24" spans="1:20">
      <c r="A4" s="11"/>
      <c r="B4" s="12" t="s">
        <v>16</v>
      </c>
      <c r="C4" s="12"/>
      <c r="D4" s="12"/>
      <c r="E4" s="13" t="s">
        <v>57</v>
      </c>
      <c r="F4" s="14" t="s">
        <v>58</v>
      </c>
      <c r="G4" s="15" t="s">
        <v>59</v>
      </c>
      <c r="H4" s="16" t="s">
        <v>60</v>
      </c>
      <c r="I4" s="24" t="s">
        <v>61</v>
      </c>
      <c r="J4" s="14" t="s">
        <v>58</v>
      </c>
      <c r="K4" s="15" t="s">
        <v>59</v>
      </c>
      <c r="L4" s="24" t="s">
        <v>62</v>
      </c>
      <c r="M4" s="16" t="s">
        <v>63</v>
      </c>
      <c r="N4" s="16" t="s">
        <v>64</v>
      </c>
      <c r="O4" s="16" t="s">
        <v>65</v>
      </c>
      <c r="P4" s="16" t="s">
        <v>66</v>
      </c>
      <c r="Q4" s="16" t="s">
        <v>67</v>
      </c>
      <c r="R4" s="27"/>
      <c r="S4" s="27"/>
      <c r="T4" s="27"/>
    </row>
    <row r="5" s="3" customFormat="1" customHeight="1" spans="1:20">
      <c r="A5" s="17"/>
      <c r="B5" s="18" t="s">
        <v>40</v>
      </c>
      <c r="C5" s="19" t="s">
        <v>68</v>
      </c>
      <c r="D5" s="19" t="s">
        <v>69</v>
      </c>
      <c r="E5" s="20" t="s">
        <v>68</v>
      </c>
      <c r="F5" s="15" t="s">
        <v>69</v>
      </c>
      <c r="G5" s="15" t="s">
        <v>69</v>
      </c>
      <c r="H5" s="10" t="s">
        <v>70</v>
      </c>
      <c r="I5" s="15" t="s">
        <v>68</v>
      </c>
      <c r="J5" s="15" t="s">
        <v>69</v>
      </c>
      <c r="K5" s="15" t="s">
        <v>69</v>
      </c>
      <c r="L5" s="15" t="s">
        <v>70</v>
      </c>
      <c r="M5" s="10" t="s">
        <v>71</v>
      </c>
      <c r="N5" s="9" t="s">
        <v>70</v>
      </c>
      <c r="O5" s="9" t="s">
        <v>71</v>
      </c>
      <c r="P5" s="15" t="s">
        <v>58</v>
      </c>
      <c r="Q5" s="9" t="s">
        <v>70</v>
      </c>
      <c r="R5" s="28"/>
      <c r="S5" s="28"/>
      <c r="T5" s="28"/>
    </row>
    <row r="6" s="3" customFormat="1" ht="27" customHeight="1" spans="1:20">
      <c r="A6" s="21" t="s">
        <v>17</v>
      </c>
      <c r="B6" s="22">
        <v>240379</v>
      </c>
      <c r="C6" s="22">
        <v>17879</v>
      </c>
      <c r="D6" s="22">
        <v>16000</v>
      </c>
      <c r="E6" s="21"/>
      <c r="F6" s="23">
        <v>7600</v>
      </c>
      <c r="G6" s="23">
        <v>52300</v>
      </c>
      <c r="H6" s="10">
        <v>1100</v>
      </c>
      <c r="I6" s="23">
        <v>17879</v>
      </c>
      <c r="J6" s="23">
        <v>21200</v>
      </c>
      <c r="K6" s="23">
        <v>55800</v>
      </c>
      <c r="L6" s="23">
        <v>1900</v>
      </c>
      <c r="M6" s="10">
        <v>14600</v>
      </c>
      <c r="N6" s="25">
        <v>900</v>
      </c>
      <c r="O6" s="25">
        <v>39700</v>
      </c>
      <c r="P6" s="25">
        <v>23100</v>
      </c>
      <c r="Q6" s="25">
        <v>4300</v>
      </c>
      <c r="R6" s="28"/>
      <c r="S6" s="28"/>
      <c r="T6" s="28"/>
    </row>
  </sheetData>
  <mergeCells count="6">
    <mergeCell ref="A1:R1"/>
    <mergeCell ref="B3:D3"/>
    <mergeCell ref="E3:G3"/>
    <mergeCell ref="I3:K3"/>
    <mergeCell ref="B4:D4"/>
    <mergeCell ref="A3:A5"/>
  </mergeCells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政府一般债务限额和余额情况决算表</vt:lpstr>
      <vt:lpstr>政府专项债务限额和余额情况决算表 </vt:lpstr>
      <vt:lpstr>一般债券使用安排</vt:lpstr>
      <vt:lpstr>专项债券使用安排</vt:lpstr>
      <vt:lpstr>还本付息</vt:lpstr>
      <vt:lpstr>2022年债券分配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张晧鈞</cp:lastModifiedBy>
  <dcterms:created xsi:type="dcterms:W3CDTF">2019-12-06T08:18:50Z</dcterms:created>
  <dcterms:modified xsi:type="dcterms:W3CDTF">2023-11-30T02:40:12Z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89018E89273A4FFCAFE96B6E7050AFED_13</vt:lpwstr>
  </property>
</Properties>
</file>