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<sst xmlns="http://schemas.openxmlformats.org/spreadsheetml/2006/main" count="23" uniqueCount="17">
  <si>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民权县2018年免费筛查补助经费分配表</t>
  </si>
  <si>
    <t>筛查机构</t>
  </si>
  <si>
    <t>产前筛查</t>
  </si>
  <si>
    <t>新生儿疾病筛查</t>
  </si>
  <si>
    <t>血清学筛查</t>
  </si>
  <si>
    <t>四维彩色超声筛查</t>
  </si>
  <si>
    <t>新生儿两病筛查</t>
  </si>
  <si>
    <t>新生儿听力筛查</t>
  </si>
  <si>
    <t>筛查人数</t>
  </si>
  <si>
    <t>妇幼保健院</t>
  </si>
  <si>
    <t>人民医院</t>
  </si>
  <si>
    <t>中医院</t>
  </si>
  <si>
    <t>城关镇卫生院</t>
  </si>
  <si>
    <t>龙塘镇卫生院</t>
  </si>
  <si>
    <t>爱佳妇产医院</t>
  </si>
  <si>
    <t>合计</t>
  </si>
  <si>
    <t>补助经费(元）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</si>
</sst>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0.37109375" style="0" customWidth="1"/>
    <col min="2" max="2" width="14.75390625" style="0" customWidth="1"/>
    <col min="3" max="3" width="12.625" style="0" customWidth="1"/>
    <col min="4" max="4" width="13.75390625" style="0" customWidth="1"/>
    <col min="5" max="5" width="12.625" style="0" customWidth="1"/>
    <col min="6" max="6" width="14.125" style="0" customWidth="1"/>
    <col min="7" max="7" width="12.625" style="0" customWidth="1"/>
    <col min="8" max="8" width="14.25390625" style="0" customWidth="1"/>
    <col min="9" max="9" width="12.625" style="0" customWidth="1"/>
    <col min="10" max="10" width="13.625" style="0" customWidth="1"/>
  </cols>
  <sheetData>
    <row r="1" spans="2:10" ht="102" customHeight="1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45" customHeight="1">
      <c r="B2" s="11" t="s">
        <v>1</v>
      </c>
      <c r="C2" s="5" t="s">
        <v>2</v>
      </c>
      <c r="D2" s="5"/>
      <c r="E2" s="5"/>
      <c r="F2" s="6"/>
      <c r="G2" s="7" t="s">
        <v>3</v>
      </c>
      <c r="H2" s="5"/>
      <c r="I2" s="5"/>
      <c r="J2" s="6"/>
    </row>
    <row r="3" spans="2:10" ht="33.75" customHeight="1">
      <c r="B3" s="12"/>
      <c r="C3" s="8" t="s">
        <v>4</v>
      </c>
      <c r="D3" s="9"/>
      <c r="E3" s="10" t="s">
        <v>5</v>
      </c>
      <c r="F3" s="9"/>
      <c r="G3" s="10" t="s">
        <v>6</v>
      </c>
      <c r="H3" s="9"/>
      <c r="I3" s="10" t="s">
        <v>7</v>
      </c>
      <c r="J3" s="9"/>
    </row>
    <row r="4" spans="2:10" ht="30" customHeight="1">
      <c r="B4" s="13"/>
      <c r="C4" s="1" t="s">
        <v>8</v>
      </c>
      <c r="D4" s="2" t="s">
        <v>16</v>
      </c>
      <c r="E4" s="1" t="s">
        <v>8</v>
      </c>
      <c r="F4" s="2" t="s">
        <v>16</v>
      </c>
      <c r="G4" s="1" t="s">
        <v>8</v>
      </c>
      <c r="H4" s="2" t="s">
        <v>16</v>
      </c>
      <c r="I4" s="1" t="s">
        <v>8</v>
      </c>
      <c r="J4" s="2" t="s">
        <v>16</v>
      </c>
    </row>
    <row r="5" spans="2:10" ht="34.5" customHeight="1">
      <c r="B5" s="2" t="s">
        <v>9</v>
      </c>
      <c r="C5" s="2">
        <v>5675</v>
      </c>
      <c r="D5" s="2">
        <v>794500</v>
      </c>
      <c r="E5" s="2">
        <v>5071</v>
      </c>
      <c r="F5" s="2">
        <v>811360</v>
      </c>
      <c r="G5" s="2">
        <v>1088</v>
      </c>
      <c r="H5" s="2">
        <v>48960</v>
      </c>
      <c r="I5" s="2">
        <v>1085</v>
      </c>
      <c r="J5" s="2">
        <v>59675</v>
      </c>
    </row>
    <row r="6" spans="2:10" ht="34.5" customHeight="1">
      <c r="B6" s="2" t="s">
        <v>10</v>
      </c>
      <c r="C6" s="2">
        <v>2005</v>
      </c>
      <c r="D6" s="2">
        <v>280700</v>
      </c>
      <c r="E6" s="2">
        <v>1857</v>
      </c>
      <c r="F6" s="2">
        <v>297120</v>
      </c>
      <c r="G6" s="2">
        <v>7457</v>
      </c>
      <c r="H6" s="2">
        <v>335565</v>
      </c>
      <c r="I6" s="2">
        <v>7461</v>
      </c>
      <c r="J6" s="2">
        <v>410355</v>
      </c>
    </row>
    <row r="7" spans="2:10" ht="34.5" customHeight="1">
      <c r="B7" s="2" t="s">
        <v>11</v>
      </c>
      <c r="C7" s="2"/>
      <c r="D7" s="2"/>
      <c r="E7" s="2"/>
      <c r="F7" s="2"/>
      <c r="G7" s="2">
        <v>1714</v>
      </c>
      <c r="H7" s="2">
        <v>77130</v>
      </c>
      <c r="I7" s="2">
        <v>1710</v>
      </c>
      <c r="J7" s="2">
        <v>94050</v>
      </c>
    </row>
    <row r="8" spans="2:10" ht="34.5" customHeight="1">
      <c r="B8" s="2" t="s">
        <v>12</v>
      </c>
      <c r="C8" s="2"/>
      <c r="D8" s="2"/>
      <c r="E8" s="2"/>
      <c r="F8" s="2"/>
      <c r="G8" s="2">
        <v>267</v>
      </c>
      <c r="H8" s="2">
        <v>12015</v>
      </c>
      <c r="I8" s="2">
        <v>267</v>
      </c>
      <c r="J8" s="2">
        <v>14685</v>
      </c>
    </row>
    <row r="9" spans="2:10" ht="34.5" customHeight="1">
      <c r="B9" s="2" t="s">
        <v>13</v>
      </c>
      <c r="C9" s="2"/>
      <c r="D9" s="2"/>
      <c r="E9" s="2"/>
      <c r="F9" s="2"/>
      <c r="G9" s="2">
        <v>99</v>
      </c>
      <c r="H9" s="2">
        <v>4455</v>
      </c>
      <c r="I9" s="2">
        <v>100</v>
      </c>
      <c r="J9" s="2">
        <v>5500</v>
      </c>
    </row>
    <row r="10" spans="2:10" ht="34.5" customHeight="1">
      <c r="B10" s="2" t="s">
        <v>14</v>
      </c>
      <c r="C10" s="2"/>
      <c r="D10" s="2"/>
      <c r="E10" s="2"/>
      <c r="F10" s="2"/>
      <c r="G10" s="2">
        <v>889</v>
      </c>
      <c r="H10" s="2">
        <v>40005</v>
      </c>
      <c r="I10" s="2">
        <v>888</v>
      </c>
      <c r="J10" s="2">
        <v>48840</v>
      </c>
    </row>
    <row r="11" spans="2:10" ht="34.5" customHeight="1">
      <c r="B11" s="3" t="s">
        <v>15</v>
      </c>
      <c r="C11" s="2">
        <f aca="true" t="shared" si="0" ref="C11:J11">SUM(C5:C10)</f>
        <v>7680</v>
      </c>
      <c r="D11" s="2">
        <f t="shared" si="0"/>
        <v>1075200</v>
      </c>
      <c r="E11" s="2">
        <f t="shared" si="0"/>
        <v>6928</v>
      </c>
      <c r="F11" s="2">
        <f t="shared" si="0"/>
        <v>1108480</v>
      </c>
      <c r="G11" s="2">
        <f t="shared" si="0"/>
        <v>11514</v>
      </c>
      <c r="H11" s="2">
        <f t="shared" si="0"/>
        <v>518130</v>
      </c>
      <c r="I11" s="2">
        <f t="shared" si="0"/>
        <v>11511</v>
      </c>
      <c r="J11" s="2">
        <f t="shared" si="0"/>
        <v>633105</v>
      </c>
    </row>
    <row r="12" ht="30" customHeight="1"/>
  </sheetData>
  <sheetProtection/>
  <mergeCells count="8">
    <mergeCell ref="B1:J1"/>
    <mergeCell ref="C2:F2"/>
    <mergeCell ref="G2:J2"/>
    <mergeCell ref="C3:D3"/>
    <mergeCell ref="E3:F3"/>
    <mergeCell ref="G3:H3"/>
    <mergeCell ref="I3:J3"/>
    <mergeCell ref="B2:B4"/>
  </mergeCells>
  <printOptions/>
  <pageMargins left="0.75" right="0.75" top="0.02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2019-02-13T07:57:14Z</dcterms:created>
  <dcterms:modified xsi:type="dcterms:W3CDTF">2019-02-15T07:27:44Z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